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5480" windowHeight="11640" activeTab="1"/>
  </bookViews>
  <sheets>
    <sheet name="Лист2" sheetId="2" r:id="rId1"/>
    <sheet name="Лист1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28"/>
  <c r="F25"/>
  <c r="F29"/>
  <c r="F30"/>
  <c r="F31"/>
  <c r="F32"/>
  <c r="F33"/>
  <c r="F34"/>
  <c r="F35"/>
  <c r="F36"/>
  <c r="F37"/>
  <c r="F38"/>
  <c r="F39"/>
  <c r="F40"/>
  <c r="F41"/>
  <c r="F42"/>
  <c r="F44"/>
  <c r="F45"/>
  <c r="F46"/>
  <c r="F47"/>
  <c r="F48"/>
  <c r="F43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</calcChain>
</file>

<file path=xl/sharedStrings.xml><?xml version="1.0" encoding="utf-8"?>
<sst xmlns="http://schemas.openxmlformats.org/spreadsheetml/2006/main" count="156" uniqueCount="156">
  <si>
    <t>Залежність</t>
  </si>
  <si>
    <t>Соціально-психологічні фактори виникнення інтернет залежності у підлітковому віці</t>
  </si>
  <si>
    <t>Емоційний IQ</t>
  </si>
  <si>
    <t>Дослідження особливостей розвитку емоційного інтелекту у студентів-психологів</t>
  </si>
  <si>
    <t>Сприйняття реклами</t>
  </si>
  <si>
    <t>Індивідуально-психологічні особливості когнітивного оцінювання юнаками різних видів реклами</t>
  </si>
  <si>
    <t>Сприйняття грошей</t>
  </si>
  <si>
    <t>Психологічні особливості сприйняття кредитних продуктів банківських установ здобувачами вищої освіти</t>
  </si>
  <si>
    <t>Уявлення про медицину</t>
  </si>
  <si>
    <t>Психосемантичні особливості соціальних уявлень молоді про медицину</t>
  </si>
  <si>
    <t>Професійна креативність</t>
  </si>
  <si>
    <t>Соціально-психологічна адаптація</t>
  </si>
  <si>
    <t>Соціально-психологічна адаптація п’ятикласників до навчання в середній шкільній ланці</t>
  </si>
  <si>
    <t xml:space="preserve">Соціально-психологічна готовність </t>
  </si>
  <si>
    <t xml:space="preserve">Гендерні особливості соціально-психологічної готовності студентів до створення сім'ї </t>
  </si>
  <si>
    <t>Соціальний лідер</t>
  </si>
  <si>
    <t>Індивідуально-психологічні особливості комунікативної діяльності майбутніх фахівців соціономічних професій</t>
  </si>
  <si>
    <t>Гроші</t>
  </si>
  <si>
    <t>Індивідуально-психологічні властивості підлітків з різним ставленням до грошей</t>
  </si>
  <si>
    <t>Вигорання, перфекціонізм</t>
  </si>
  <si>
    <t>Особливості професійного вигорання та перфекціонізму у вчителів загальноосвітніх шкіл</t>
  </si>
  <si>
    <t>Уявлення про майбутнє</t>
  </si>
  <si>
    <t>Уявлення про майбутнє в учасників бойових дій з різним рівнем стресу</t>
  </si>
  <si>
    <t>Соковите дерево</t>
  </si>
  <si>
    <t>Егоїстична мотивація як чинник особистісної зрілості</t>
  </si>
  <si>
    <t>Скарб</t>
  </si>
  <si>
    <t>Психологічні особливості прояву жадібності як особистісної риси</t>
  </si>
  <si>
    <t>Конструктивний перфекціонізм</t>
  </si>
  <si>
    <t>Психологічні змістові параметри взаємозв’язку перфекціонізму та почуття самотності у осіб юнацького віку</t>
  </si>
  <si>
    <t>Квітка</t>
  </si>
  <si>
    <t>Психологічна підготовка ув’язнених до звільнення</t>
  </si>
  <si>
    <t>Зірка</t>
  </si>
  <si>
    <t>Психологічна підготовка майбутніх психологів до роботи з проблемою булінгу</t>
  </si>
  <si>
    <t>Хвиля</t>
  </si>
  <si>
    <t>Внутрішньоособистісні чинники психологічної безпеки майбутніх фахівців у професійному середовищі</t>
  </si>
  <si>
    <t>Джерела тоталітаризму</t>
  </si>
  <si>
    <t>Особливості політичної свідомості осіб з різним рівнем релігійності</t>
  </si>
  <si>
    <t>Хороші батьки</t>
  </si>
  <si>
    <t>Сприймання образу хороших батьків учнями підліткового віку</t>
  </si>
  <si>
    <t>student victimization</t>
  </si>
  <si>
    <t>Механізми формування фактора віктимності серед студентів психологів першого курсу</t>
  </si>
  <si>
    <t>засуджені</t>
  </si>
  <si>
    <t>Психологічні особливості особистості засуджених</t>
  </si>
  <si>
    <t>Добро буде</t>
  </si>
  <si>
    <t xml:space="preserve">Психологічні особливості взаємозв’язків стратегій поведінки у конфлікті та механізмів психологічного захисту студентів </t>
  </si>
  <si>
    <t>SMILE</t>
  </si>
  <si>
    <t>Особливості соціального інтелекту осіб юнацького віку жіночої статі як чинник поведінки в конфлікті</t>
  </si>
  <si>
    <t>Стріла</t>
  </si>
  <si>
    <t>Зв'язок рівня емоційного вигорання спортсменів та тривалості тренувальних зборів (на прикладі спортсменів-лечників)</t>
  </si>
  <si>
    <t>Чудова мрія</t>
  </si>
  <si>
    <t>Психологічний аналіз сучасних теорій розвитку особистості</t>
  </si>
  <si>
    <t>Мотивація 99</t>
  </si>
  <si>
    <t>Психологічні особливості навчальної мотивації студентів-медиків з різним рівнем пізнавальної активності</t>
  </si>
  <si>
    <t>Інтуїція і емпатія</t>
  </si>
  <si>
    <t>Психосемантичні особливості уявлення про інтуїцію у студентів-психологів з різним рівнем емпатії</t>
  </si>
  <si>
    <t>MOTIVE</t>
  </si>
  <si>
    <t>Динаміка мотиваційно-ціннісних змін у військовослужбовців, які були задіяні у військових операціях</t>
  </si>
  <si>
    <t>Споріднене діло</t>
  </si>
  <si>
    <t>Конфліктна поведінка</t>
  </si>
  <si>
    <t>Особливості конфліктної поведінки у підлітковому віці</t>
  </si>
  <si>
    <t>АТО</t>
  </si>
  <si>
    <t>особливості сприйняття образу ветерана ато сучасною українською молоддю</t>
  </si>
  <si>
    <t>Декомпресія</t>
  </si>
  <si>
    <t>вплив декомпресії як форми психологічної реабілітації на психологічний стан учасників бойових дій</t>
  </si>
  <si>
    <t>Психологія людини</t>
  </si>
  <si>
    <t>Вплив стилів сімейного виховання на особливості встановлення емоційних контактів особистості</t>
  </si>
  <si>
    <t>Емоційний інтелект</t>
  </si>
  <si>
    <t>Емоційний інтелект та можливості його розвитку</t>
  </si>
  <si>
    <t>Фрустрація</t>
  </si>
  <si>
    <t>Особливості взаємозв’язку тривожності та фрустраційних станів серед учнів молодшого та старшого підліткового віку</t>
  </si>
  <si>
    <t>Магія рефлексії</t>
  </si>
  <si>
    <t>Рефлексивно-рольові детермінанти соціальної зрілості студентів-психологів</t>
  </si>
  <si>
    <t>Обман</t>
  </si>
  <si>
    <t>Дослідження взаємозв’язку видів обману з механізмами психологічного захисту у військовослужбовців</t>
  </si>
  <si>
    <t xml:space="preserve">Інсайт </t>
  </si>
  <si>
    <t>Управління конфліктами</t>
  </si>
  <si>
    <t>Соціально-психологічні аспекти управління персоналом підприємства</t>
  </si>
  <si>
    <t>Рефлексивність наполегливості</t>
  </si>
  <si>
    <t>Зв'язок рефлективності та наполегливості персоналу організації</t>
  </si>
  <si>
    <t>Організаційні рішення</t>
  </si>
  <si>
    <t>Блакитна троянда</t>
  </si>
  <si>
    <t>Агресивність як прояв девіантної поведінки підлітків               в сучасних умовах</t>
  </si>
  <si>
    <t>ChYVBIAKHAI</t>
  </si>
  <si>
    <t>Зв'язок емоційного інтелекту з рівнем креативності у студентів технічних і гуманітарних спеціальностей</t>
  </si>
  <si>
    <t>NAVPMAKHAI</t>
  </si>
  <si>
    <t>Структурні особливості міжособистісних взаємовідносин у студентів-психологів з різним рівнем ригідності мислення</t>
  </si>
  <si>
    <t>TKRSYVKHAI</t>
  </si>
  <si>
    <t>Особливості емоційної сфери ІТ-фахівців з різним стажем роботи</t>
  </si>
  <si>
    <t>Самопрезентація</t>
  </si>
  <si>
    <t>Особливості само презентації в юнацькому віці</t>
  </si>
  <si>
    <t xml:space="preserve">Самоактуалізація </t>
  </si>
  <si>
    <t>Становлення індивідуально-психологічної зрілості особистості</t>
  </si>
  <si>
    <t>Вплив рівня емоційного інтелекту на міжособистісне спілкування працівників правоохоронних органів</t>
  </si>
  <si>
    <t xml:space="preserve">Адаптація військовослужбовця </t>
  </si>
  <si>
    <t>Вплив мотивації до служби в армії на соціально-психологічну адаптацію військовослужбовця</t>
  </si>
  <si>
    <t>Психологія насильства</t>
  </si>
  <si>
    <t>Психологічні особливості формування особистості схильної до насильництва</t>
  </si>
  <si>
    <t>Депресія</t>
  </si>
  <si>
    <t>Алгоритм скринінгової діагностики депресивних і тривожно депресивних розладів у жінок під час вагітності та після пологів</t>
  </si>
  <si>
    <t>Професійне благополуччя</t>
  </si>
  <si>
    <t>Чинники професійного благополуччя трудових мігрантів</t>
  </si>
  <si>
    <t>Фіалковий ліс</t>
  </si>
  <si>
    <t>Психологічні особливості само ставлення осіб з проблемною харчовою поведінкою</t>
  </si>
  <si>
    <t>М’ятний чай</t>
  </si>
  <si>
    <t>Етнічні стереотипи українця у представників «східного» та «західного» регіонів україни</t>
  </si>
  <si>
    <t>Реабілітація, реадаптація</t>
  </si>
  <si>
    <t>Психологічна реабілітація та соціально-психологічна реадаптація учасників бойових дій</t>
  </si>
  <si>
    <t>ТРИКВЕТР</t>
  </si>
  <si>
    <t>Особливості подружніх конфліктів</t>
  </si>
  <si>
    <t>Гроші молодь</t>
  </si>
  <si>
    <t>Ставлення до грошей та задоволеність життям у осіб юнацького віку</t>
  </si>
  <si>
    <t>Професійне вигорання</t>
  </si>
  <si>
    <t>Щасливе життя</t>
  </si>
  <si>
    <t>Психологічні особливості сприйняття феномену «щастя» в сучасному суспільстві</t>
  </si>
  <si>
    <t>Психосоматика</t>
  </si>
  <si>
    <t>Якість життя</t>
  </si>
  <si>
    <t>Психологічні особливості якості життя майбутніх військових психологів</t>
  </si>
  <si>
    <t>Стиль спілкування</t>
  </si>
  <si>
    <t>Стиль педагогічного спілкування як фактор пізнавального розвитку молодших школярів</t>
  </si>
  <si>
    <t xml:space="preserve">Репрезентація </t>
  </si>
  <si>
    <t>Суб’єктивна репрезентація впливу батьківської сім’ї на професійний вибір студентів</t>
  </si>
  <si>
    <t>Стресостійкість</t>
  </si>
  <si>
    <t>Взаємозв’язок професійної стресостійкості та стратегій діяльності вчителів початкових класів в умовах реалізації концепції Нової української школи</t>
  </si>
  <si>
    <t>Професійний стереотип</t>
  </si>
  <si>
    <t xml:space="preserve">Лідерство </t>
  </si>
  <si>
    <t>Феномен лідерства серед студентської молоді: гендерний аспект</t>
  </si>
  <si>
    <t>Сендплей-терапія</t>
  </si>
  <si>
    <t>Сендплей-терапія як метод формування навичок дружніх стосунків у процесі соціалізації дітей старшого дошкільного віку</t>
  </si>
  <si>
    <t>Користь інших</t>
  </si>
  <si>
    <t>Особливості прояву агресивності у студентської молоді з різним рівнем альтруїзму</t>
  </si>
  <si>
    <t xml:space="preserve">Дієтолог </t>
  </si>
  <si>
    <t>Статеві особливості тілесного «Я» у людей з надмірною вагою</t>
  </si>
  <si>
    <t>Командне лідерство</t>
  </si>
  <si>
    <t>Ефективне командне лідерство у студентському середовищі</t>
  </si>
  <si>
    <t xml:space="preserve">Соціалізація </t>
  </si>
  <si>
    <t>Інтернет-середовище як чинник соціалізації молодших школярів</t>
  </si>
  <si>
    <t>Психологічна безпека</t>
  </si>
  <si>
    <t>Психологічна безпека освітнього простору в специфічних умовах організації навчально-виховного процесу</t>
  </si>
  <si>
    <t>Вихід з конфлікту</t>
  </si>
  <si>
    <t>Зв'язок емоційного інтелекту з домінуючою стратегією виходу з конфліктної ситуації</t>
  </si>
  <si>
    <t>Криміналізація підлітків</t>
  </si>
  <si>
    <t>Чинники ризику криміналізації підлітків</t>
  </si>
  <si>
    <t>Прояв страхів у чоловіків у період кризи ранньої дорослості</t>
  </si>
  <si>
    <t>Емоційний інтелект 2</t>
  </si>
  <si>
    <t>Зв’язок професійного вигорання з мотивацією та рівнем задоволеності роботою операторів кол-центру</t>
  </si>
  <si>
    <t>Психологічні особливості особистості військовослужбовців Національної гвардії України із психосоматичними розладами</t>
  </si>
  <si>
    <t>Особливості емоційної креативності представників різних типів професій</t>
  </si>
  <si>
    <t>Проблема  відповідності професійних нахилів та намірів в учнів десятих  класів</t>
  </si>
  <si>
    <t xml:space="preserve">Психологічні особливості прийняття організаційних рішень персоналом організації </t>
  </si>
  <si>
    <t>Стереотип професійної діяльності рятувальника (на прикладі населення Черкаської області)</t>
  </si>
  <si>
    <t>№</t>
  </si>
  <si>
    <t>шифр</t>
  </si>
  <si>
    <t>тема</t>
  </si>
  <si>
    <t>рец. 1</t>
  </si>
  <si>
    <t>рец. 2</t>
  </si>
  <si>
    <t>середній бал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</si>
</sst>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NumberFormat="1" applyFill="1"/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6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</cellXfs>
  <cellStyles count="1">
    <cellStyle name="Обычный" xfId="0" builtinId="0"/>
  </cellStyles>
  <dxfs count="7"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border diagonalUp="0" diagonalDown="0" outline="0">
        <left/>
        <right style="medium">
          <color indexed="64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relativeIndent="255" justifyLastLine="0" shrinkToFit="0" mergeCell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A4:F79" totalsRowShown="0" dataDxfId="6">
  <autoFilter ref="A4:F79"/>
  <sortState ref="A5:F79">
    <sortCondition descending="1" ref="F4:F79"/>
  </sortState>
  <tableColumns count="6">
    <tableColumn id="1" name="№" dataDxfId="5"/>
    <tableColumn id="2" name="шифр" dataDxfId="4"/>
    <tableColumn id="3" name="тема" dataDxfId="3"/>
    <tableColumn id="4" name="рец. 1" dataDxfId="2"/>
    <tableColumn id="5" name="рец. 2" dataDxfId="1"/>
    <tableColumn id="6" name="середній бал" dataDxfId="0">
      <calculatedColumnFormula>SUM(D5:E5)/2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9" sqref="F29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F91"/>
  <sheetViews>
    <sheetView tabSelected="1" workbookViewId="0">
      <selection activeCell="D10" sqref="D10"/>
    </sheetView>
  </sheetViews>
  <sheetFormatPr defaultRowHeight="15"/>
  <cols>
    <col min="1" max="1" width="7.28515625" style="5" customWidth="1"/>
    <col min="2" max="2" width="22.28515625" customWidth="1"/>
    <col min="3" max="3" width="42.7109375" customWidth="1"/>
    <col min="4" max="4" width="11.28515625" customWidth="1"/>
    <col min="5" max="5" width="11.85546875" customWidth="1"/>
    <col min="8" max="8" width="43.5703125" customWidth="1"/>
  </cols>
  <sheetData>
    <row r="3" spans="1:6" ht="18.75" customHeight="1"/>
    <row r="4" spans="1:6" ht="24.75" customHeight="1" thickBot="1">
      <c r="A4" s="5" t="s">
        <v>150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</row>
    <row r="5" spans="1:6" ht="24.75" thickBot="1">
      <c r="A5" s="6">
        <v>1</v>
      </c>
      <c r="B5" s="7" t="s">
        <v>8</v>
      </c>
      <c r="C5" s="8" t="s">
        <v>9</v>
      </c>
      <c r="D5" s="4">
        <v>98</v>
      </c>
      <c r="E5" s="4">
        <v>97</v>
      </c>
      <c r="F5" s="9">
        <f t="shared" ref="F5:F36" si="0">SUM(D5:E5)/2</f>
        <v>97.5</v>
      </c>
    </row>
    <row r="6" spans="1:6" ht="24.75" thickBot="1">
      <c r="A6" s="6">
        <v>2</v>
      </c>
      <c r="B6" s="10" t="s">
        <v>37</v>
      </c>
      <c r="C6" s="11" t="s">
        <v>38</v>
      </c>
      <c r="D6" s="4">
        <v>95</v>
      </c>
      <c r="E6" s="4">
        <v>98</v>
      </c>
      <c r="F6" s="9">
        <f t="shared" si="0"/>
        <v>96.5</v>
      </c>
    </row>
    <row r="7" spans="1:6" ht="15.75" thickBot="1">
      <c r="A7" s="6">
        <v>3</v>
      </c>
      <c r="B7" s="10" t="s">
        <v>23</v>
      </c>
      <c r="C7" s="11" t="s">
        <v>24</v>
      </c>
      <c r="D7" s="4">
        <v>94</v>
      </c>
      <c r="E7" s="4">
        <v>96</v>
      </c>
      <c r="F7" s="9">
        <f t="shared" si="0"/>
        <v>95</v>
      </c>
    </row>
    <row r="8" spans="1:6" ht="24.75" thickBot="1">
      <c r="A8" s="6">
        <v>4</v>
      </c>
      <c r="B8" s="10" t="s">
        <v>21</v>
      </c>
      <c r="C8" s="11" t="s">
        <v>22</v>
      </c>
      <c r="D8" s="4">
        <v>93</v>
      </c>
      <c r="E8" s="4">
        <v>95</v>
      </c>
      <c r="F8" s="9">
        <f t="shared" si="0"/>
        <v>94</v>
      </c>
    </row>
    <row r="9" spans="1:6" ht="24.75" thickBot="1">
      <c r="A9" s="6">
        <v>5</v>
      </c>
      <c r="B9" s="12" t="s">
        <v>11</v>
      </c>
      <c r="C9" s="13" t="s">
        <v>12</v>
      </c>
      <c r="D9" s="4">
        <v>95</v>
      </c>
      <c r="E9" s="4">
        <v>90</v>
      </c>
      <c r="F9" s="9">
        <f t="shared" si="0"/>
        <v>92.5</v>
      </c>
    </row>
    <row r="10" spans="1:6" ht="24.75" thickBot="1">
      <c r="A10" s="6">
        <v>6</v>
      </c>
      <c r="B10" s="14" t="s">
        <v>53</v>
      </c>
      <c r="C10" s="15" t="s">
        <v>54</v>
      </c>
      <c r="D10" s="4">
        <v>95</v>
      </c>
      <c r="E10" s="4">
        <v>90</v>
      </c>
      <c r="F10" s="9">
        <f t="shared" si="0"/>
        <v>92.5</v>
      </c>
    </row>
    <row r="11" spans="1:6" ht="36.75" thickBot="1">
      <c r="A11" s="6">
        <v>7</v>
      </c>
      <c r="B11" s="10" t="s">
        <v>27</v>
      </c>
      <c r="C11" s="11" t="s">
        <v>28</v>
      </c>
      <c r="D11" s="4">
        <v>90</v>
      </c>
      <c r="E11" s="4">
        <v>95</v>
      </c>
      <c r="F11" s="9">
        <f t="shared" si="0"/>
        <v>92.5</v>
      </c>
    </row>
    <row r="12" spans="1:6" ht="24.75" thickBot="1">
      <c r="A12" s="6">
        <v>8</v>
      </c>
      <c r="B12" s="10" t="s">
        <v>25</v>
      </c>
      <c r="C12" s="11" t="s">
        <v>26</v>
      </c>
      <c r="D12" s="4">
        <v>92</v>
      </c>
      <c r="E12" s="4">
        <v>92</v>
      </c>
      <c r="F12" s="9">
        <f t="shared" si="0"/>
        <v>92</v>
      </c>
    </row>
    <row r="13" spans="1:6" ht="24.75" thickBot="1">
      <c r="A13" s="6">
        <v>9</v>
      </c>
      <c r="B13" s="16" t="s">
        <v>60</v>
      </c>
      <c r="C13" s="17" t="s">
        <v>61</v>
      </c>
      <c r="D13" s="4">
        <v>90</v>
      </c>
      <c r="E13" s="4">
        <v>90</v>
      </c>
      <c r="F13" s="9">
        <f t="shared" si="0"/>
        <v>90</v>
      </c>
    </row>
    <row r="14" spans="1:6" ht="15.75" thickBot="1">
      <c r="A14" s="6">
        <v>10</v>
      </c>
      <c r="B14" s="16" t="s">
        <v>58</v>
      </c>
      <c r="C14" s="17" t="s">
        <v>59</v>
      </c>
      <c r="D14" s="4">
        <v>88</v>
      </c>
      <c r="E14" s="4">
        <v>92</v>
      </c>
      <c r="F14" s="9">
        <f t="shared" si="0"/>
        <v>90</v>
      </c>
    </row>
    <row r="15" spans="1:6" ht="24.75" thickBot="1">
      <c r="A15" s="6">
        <v>11</v>
      </c>
      <c r="B15" s="10" t="s">
        <v>31</v>
      </c>
      <c r="C15" s="11" t="s">
        <v>32</v>
      </c>
      <c r="D15" s="4">
        <v>98</v>
      </c>
      <c r="E15" s="4">
        <v>80</v>
      </c>
      <c r="F15" s="9">
        <f t="shared" si="0"/>
        <v>89</v>
      </c>
    </row>
    <row r="16" spans="1:6" ht="24.75" thickBot="1">
      <c r="A16" s="6">
        <v>12</v>
      </c>
      <c r="B16" s="10" t="s">
        <v>15</v>
      </c>
      <c r="C16" s="11" t="s">
        <v>16</v>
      </c>
      <c r="D16" s="4">
        <v>90</v>
      </c>
      <c r="E16" s="4">
        <v>88</v>
      </c>
      <c r="F16" s="9">
        <f t="shared" si="0"/>
        <v>89</v>
      </c>
    </row>
    <row r="17" spans="1:6" ht="24.75" thickBot="1">
      <c r="A17" s="6">
        <v>13</v>
      </c>
      <c r="B17" s="16" t="s">
        <v>132</v>
      </c>
      <c r="C17" s="11" t="s">
        <v>133</v>
      </c>
      <c r="D17" s="4">
        <v>90</v>
      </c>
      <c r="E17" s="4">
        <v>88</v>
      </c>
      <c r="F17" s="9">
        <f t="shared" si="0"/>
        <v>89</v>
      </c>
    </row>
    <row r="18" spans="1:6" ht="24.75" thickBot="1">
      <c r="A18" s="6">
        <v>14</v>
      </c>
      <c r="B18" s="16" t="s">
        <v>74</v>
      </c>
      <c r="C18" s="18" t="s">
        <v>142</v>
      </c>
      <c r="D18" s="4">
        <v>89</v>
      </c>
      <c r="E18" s="4">
        <v>88</v>
      </c>
      <c r="F18" s="9">
        <f t="shared" si="0"/>
        <v>88.5</v>
      </c>
    </row>
    <row r="19" spans="1:6" ht="24.75" thickBot="1">
      <c r="A19" s="6">
        <v>15</v>
      </c>
      <c r="B19" s="19" t="s">
        <v>70</v>
      </c>
      <c r="C19" s="20" t="s">
        <v>71</v>
      </c>
      <c r="D19" s="4">
        <v>86</v>
      </c>
      <c r="E19" s="4">
        <v>90</v>
      </c>
      <c r="F19" s="9">
        <f t="shared" si="0"/>
        <v>88</v>
      </c>
    </row>
    <row r="20" spans="1:6" ht="15.75" thickBot="1">
      <c r="A20" s="6">
        <v>16</v>
      </c>
      <c r="B20" s="21" t="s">
        <v>107</v>
      </c>
      <c r="C20" s="22" t="s">
        <v>108</v>
      </c>
      <c r="D20" s="4">
        <v>79</v>
      </c>
      <c r="E20" s="4">
        <v>97</v>
      </c>
      <c r="F20" s="9">
        <f t="shared" si="0"/>
        <v>88</v>
      </c>
    </row>
    <row r="21" spans="1:6" ht="24.75" thickBot="1">
      <c r="A21" s="6">
        <v>17</v>
      </c>
      <c r="B21" s="16" t="s">
        <v>79</v>
      </c>
      <c r="C21" s="11" t="s">
        <v>148</v>
      </c>
      <c r="D21" s="4">
        <v>93</v>
      </c>
      <c r="E21" s="4">
        <v>82</v>
      </c>
      <c r="F21" s="9">
        <f t="shared" si="0"/>
        <v>87.5</v>
      </c>
    </row>
    <row r="22" spans="1:6" ht="24.75" thickBot="1">
      <c r="A22" s="6">
        <v>18</v>
      </c>
      <c r="B22" s="16" t="s">
        <v>103</v>
      </c>
      <c r="C22" s="11" t="s">
        <v>104</v>
      </c>
      <c r="D22" s="4">
        <v>88</v>
      </c>
      <c r="E22" s="4">
        <v>87</v>
      </c>
      <c r="F22" s="9">
        <f t="shared" si="0"/>
        <v>87.5</v>
      </c>
    </row>
    <row r="23" spans="1:6" ht="24.75" thickBot="1">
      <c r="A23" s="6">
        <v>19</v>
      </c>
      <c r="B23" s="16" t="s">
        <v>128</v>
      </c>
      <c r="C23" s="11" t="s">
        <v>129</v>
      </c>
      <c r="D23" s="4">
        <v>83</v>
      </c>
      <c r="E23" s="4">
        <v>91</v>
      </c>
      <c r="F23" s="9">
        <f t="shared" si="0"/>
        <v>87</v>
      </c>
    </row>
    <row r="24" spans="1:6" ht="24.75" thickBot="1">
      <c r="A24" s="6">
        <v>20</v>
      </c>
      <c r="B24" s="10" t="s">
        <v>10</v>
      </c>
      <c r="C24" s="11" t="s">
        <v>146</v>
      </c>
      <c r="D24" s="4">
        <v>87</v>
      </c>
      <c r="E24" s="4">
        <v>84</v>
      </c>
      <c r="F24" s="9">
        <f t="shared" si="0"/>
        <v>85.5</v>
      </c>
    </row>
    <row r="25" spans="1:6" ht="24.75" thickBot="1">
      <c r="A25" s="6">
        <v>21</v>
      </c>
      <c r="B25" s="10" t="s">
        <v>17</v>
      </c>
      <c r="C25" s="11" t="s">
        <v>18</v>
      </c>
      <c r="D25" s="4">
        <v>85</v>
      </c>
      <c r="E25" s="4">
        <v>86</v>
      </c>
      <c r="F25" s="9">
        <f t="shared" si="0"/>
        <v>85.5</v>
      </c>
    </row>
    <row r="26" spans="1:6" ht="15.75" thickBot="1">
      <c r="A26" s="6">
        <v>22</v>
      </c>
      <c r="B26" s="23" t="s">
        <v>29</v>
      </c>
      <c r="C26" s="11" t="s">
        <v>30</v>
      </c>
      <c r="D26" s="4">
        <v>86</v>
      </c>
      <c r="E26" s="4">
        <v>84</v>
      </c>
      <c r="F26" s="9">
        <f t="shared" si="0"/>
        <v>85</v>
      </c>
    </row>
    <row r="27" spans="1:6" ht="24.75" thickBot="1">
      <c r="A27" s="6">
        <v>23</v>
      </c>
      <c r="B27" s="10" t="s">
        <v>35</v>
      </c>
      <c r="C27" s="11" t="s">
        <v>36</v>
      </c>
      <c r="D27" s="4">
        <v>90</v>
      </c>
      <c r="E27" s="4">
        <v>80</v>
      </c>
      <c r="F27" s="9">
        <f t="shared" si="0"/>
        <v>85</v>
      </c>
    </row>
    <row r="28" spans="1:6" ht="24.75" thickBot="1">
      <c r="A28" s="6">
        <v>24</v>
      </c>
      <c r="B28" s="16" t="s">
        <v>99</v>
      </c>
      <c r="C28" s="17" t="s">
        <v>100</v>
      </c>
      <c r="D28" s="4">
        <v>82</v>
      </c>
      <c r="E28" s="4">
        <v>88</v>
      </c>
      <c r="F28" s="9">
        <f t="shared" si="0"/>
        <v>85</v>
      </c>
    </row>
    <row r="29" spans="1:6" ht="36.75" thickBot="1">
      <c r="A29" s="6">
        <v>25</v>
      </c>
      <c r="B29" s="24" t="s">
        <v>55</v>
      </c>
      <c r="C29" s="18" t="s">
        <v>56</v>
      </c>
      <c r="D29" s="4">
        <v>83</v>
      </c>
      <c r="E29" s="4">
        <v>83</v>
      </c>
      <c r="F29" s="9">
        <f t="shared" si="0"/>
        <v>83</v>
      </c>
    </row>
    <row r="30" spans="1:6" ht="24.75" thickBot="1">
      <c r="A30" s="6">
        <v>26</v>
      </c>
      <c r="B30" s="10" t="s">
        <v>19</v>
      </c>
      <c r="C30" s="11" t="s">
        <v>20</v>
      </c>
      <c r="D30" s="4">
        <v>73</v>
      </c>
      <c r="E30" s="4">
        <v>92</v>
      </c>
      <c r="F30" s="9">
        <f t="shared" si="0"/>
        <v>82.5</v>
      </c>
    </row>
    <row r="31" spans="1:6" ht="30.75" customHeight="1" thickBot="1">
      <c r="A31" s="6">
        <v>27</v>
      </c>
      <c r="B31" s="16" t="s">
        <v>121</v>
      </c>
      <c r="C31" s="11" t="s">
        <v>122</v>
      </c>
      <c r="D31" s="4">
        <v>69</v>
      </c>
      <c r="E31" s="4">
        <v>96</v>
      </c>
      <c r="F31" s="9">
        <f t="shared" si="0"/>
        <v>82.5</v>
      </c>
    </row>
    <row r="32" spans="1:6" ht="36.75" thickBot="1">
      <c r="A32" s="6">
        <v>28</v>
      </c>
      <c r="B32" s="16" t="s">
        <v>126</v>
      </c>
      <c r="C32" s="11" t="s">
        <v>127</v>
      </c>
      <c r="D32" s="4">
        <v>90</v>
      </c>
      <c r="E32" s="4">
        <v>72</v>
      </c>
      <c r="F32" s="9">
        <f t="shared" si="0"/>
        <v>81</v>
      </c>
    </row>
    <row r="33" spans="1:6" ht="24.75" thickBot="1">
      <c r="A33" s="6">
        <v>29</v>
      </c>
      <c r="B33" s="16" t="s">
        <v>134</v>
      </c>
      <c r="C33" s="11" t="s">
        <v>135</v>
      </c>
      <c r="D33" s="4">
        <v>85</v>
      </c>
      <c r="E33" s="4">
        <v>77</v>
      </c>
      <c r="F33" s="9">
        <f t="shared" si="0"/>
        <v>81</v>
      </c>
    </row>
    <row r="34" spans="1:6" ht="24.75" thickBot="1">
      <c r="A34" s="6">
        <v>30</v>
      </c>
      <c r="B34" s="21" t="s">
        <v>62</v>
      </c>
      <c r="C34" s="25" t="s">
        <v>63</v>
      </c>
      <c r="D34" s="4">
        <v>80</v>
      </c>
      <c r="E34" s="4">
        <v>78</v>
      </c>
      <c r="F34" s="9">
        <f t="shared" si="0"/>
        <v>79</v>
      </c>
    </row>
    <row r="35" spans="1:6" ht="24.75" thickBot="1">
      <c r="A35" s="6">
        <v>31</v>
      </c>
      <c r="B35" s="14" t="s">
        <v>33</v>
      </c>
      <c r="C35" s="26" t="s">
        <v>34</v>
      </c>
      <c r="D35" s="4">
        <v>72</v>
      </c>
      <c r="E35" s="4">
        <v>84</v>
      </c>
      <c r="F35" s="9">
        <f t="shared" si="0"/>
        <v>78</v>
      </c>
    </row>
    <row r="36" spans="1:6" ht="24.75" thickBot="1">
      <c r="A36" s="6">
        <v>32</v>
      </c>
      <c r="B36" s="16" t="s">
        <v>80</v>
      </c>
      <c r="C36" s="11" t="s">
        <v>81</v>
      </c>
      <c r="D36" s="4">
        <v>79</v>
      </c>
      <c r="E36" s="4">
        <v>76</v>
      </c>
      <c r="F36" s="9">
        <f t="shared" si="0"/>
        <v>77.5</v>
      </c>
    </row>
    <row r="37" spans="1:6" ht="15.75" thickBot="1">
      <c r="A37" s="6">
        <v>33</v>
      </c>
      <c r="B37" s="10" t="s">
        <v>41</v>
      </c>
      <c r="C37" s="11" t="s">
        <v>42</v>
      </c>
      <c r="D37" s="4">
        <v>87</v>
      </c>
      <c r="E37" s="4">
        <v>66</v>
      </c>
      <c r="F37" s="9">
        <f t="shared" ref="F37:F68" si="1">SUM(D37:E37)/2</f>
        <v>76.5</v>
      </c>
    </row>
    <row r="38" spans="1:6" ht="36.75" thickBot="1">
      <c r="A38" s="6">
        <v>34</v>
      </c>
      <c r="B38" s="10" t="s">
        <v>6</v>
      </c>
      <c r="C38" s="17" t="s">
        <v>7</v>
      </c>
      <c r="D38" s="4">
        <v>81</v>
      </c>
      <c r="E38" s="4">
        <v>70</v>
      </c>
      <c r="F38" s="9">
        <f t="shared" si="1"/>
        <v>75.5</v>
      </c>
    </row>
    <row r="39" spans="1:6" ht="15.75" thickBot="1">
      <c r="A39" s="6">
        <v>35</v>
      </c>
      <c r="B39" s="16" t="s">
        <v>66</v>
      </c>
      <c r="C39" s="17" t="s">
        <v>67</v>
      </c>
      <c r="D39" s="4">
        <v>92</v>
      </c>
      <c r="E39" s="4">
        <v>58</v>
      </c>
      <c r="F39" s="9">
        <f t="shared" si="1"/>
        <v>75</v>
      </c>
    </row>
    <row r="40" spans="1:6" ht="24.75" thickBot="1">
      <c r="A40" s="6">
        <v>36</v>
      </c>
      <c r="B40" s="10" t="s">
        <v>4</v>
      </c>
      <c r="C40" s="17" t="s">
        <v>5</v>
      </c>
      <c r="D40" s="4">
        <v>72</v>
      </c>
      <c r="E40" s="4">
        <v>76</v>
      </c>
      <c r="F40" s="9">
        <f t="shared" si="1"/>
        <v>74</v>
      </c>
    </row>
    <row r="41" spans="1:6" ht="24.75" thickBot="1">
      <c r="A41" s="6">
        <v>37</v>
      </c>
      <c r="B41" s="16" t="s">
        <v>124</v>
      </c>
      <c r="C41" s="11" t="s">
        <v>125</v>
      </c>
      <c r="D41" s="4">
        <v>72</v>
      </c>
      <c r="E41" s="4">
        <v>72</v>
      </c>
      <c r="F41" s="9">
        <f t="shared" si="1"/>
        <v>72</v>
      </c>
    </row>
    <row r="42" spans="1:6" ht="24.75" thickBot="1">
      <c r="A42" s="6">
        <v>38</v>
      </c>
      <c r="B42" s="19" t="s">
        <v>138</v>
      </c>
      <c r="C42" s="13" t="s">
        <v>139</v>
      </c>
      <c r="D42" s="4">
        <v>66</v>
      </c>
      <c r="E42" s="4">
        <v>76</v>
      </c>
      <c r="F42" s="9">
        <f t="shared" si="1"/>
        <v>71</v>
      </c>
    </row>
    <row r="43" spans="1:6" ht="24.75" thickBot="1">
      <c r="A43" s="6">
        <v>39</v>
      </c>
      <c r="B43" s="21" t="s">
        <v>119</v>
      </c>
      <c r="C43" s="15" t="s">
        <v>120</v>
      </c>
      <c r="D43" s="4">
        <v>70</v>
      </c>
      <c r="E43" s="4">
        <v>69</v>
      </c>
      <c r="F43" s="9">
        <f t="shared" si="1"/>
        <v>69.5</v>
      </c>
    </row>
    <row r="44" spans="1:6" ht="24.75" thickBot="1">
      <c r="A44" s="6">
        <v>40</v>
      </c>
      <c r="B44" s="16" t="s">
        <v>117</v>
      </c>
      <c r="C44" s="11" t="s">
        <v>118</v>
      </c>
      <c r="D44" s="4">
        <v>59</v>
      </c>
      <c r="E44" s="4">
        <v>79</v>
      </c>
      <c r="F44" s="9">
        <f t="shared" si="1"/>
        <v>69</v>
      </c>
    </row>
    <row r="45" spans="1:6" ht="15.75" thickBot="1">
      <c r="A45" s="6">
        <v>41</v>
      </c>
      <c r="B45" s="16" t="s">
        <v>88</v>
      </c>
      <c r="C45" s="17" t="s">
        <v>89</v>
      </c>
      <c r="D45" s="4">
        <v>67</v>
      </c>
      <c r="E45" s="4">
        <v>70</v>
      </c>
      <c r="F45" s="9">
        <f t="shared" si="1"/>
        <v>68.5</v>
      </c>
    </row>
    <row r="46" spans="1:6" ht="24.75" thickBot="1">
      <c r="A46" s="6">
        <v>42</v>
      </c>
      <c r="B46" s="21" t="s">
        <v>77</v>
      </c>
      <c r="C46" s="25" t="s">
        <v>78</v>
      </c>
      <c r="D46" s="4">
        <v>68</v>
      </c>
      <c r="E46" s="4">
        <v>66</v>
      </c>
      <c r="F46" s="9">
        <f t="shared" si="1"/>
        <v>67</v>
      </c>
    </row>
    <row r="47" spans="1:6" ht="24.75" thickBot="1">
      <c r="A47" s="6">
        <v>43</v>
      </c>
      <c r="B47" s="14" t="s">
        <v>2</v>
      </c>
      <c r="C47" s="22" t="s">
        <v>3</v>
      </c>
      <c r="D47" s="4">
        <v>54</v>
      </c>
      <c r="E47" s="4">
        <v>77</v>
      </c>
      <c r="F47" s="9">
        <f t="shared" si="1"/>
        <v>65.5</v>
      </c>
    </row>
    <row r="48" spans="1:6" ht="24.75" thickBot="1">
      <c r="A48" s="6">
        <v>44</v>
      </c>
      <c r="B48" s="10" t="s">
        <v>0</v>
      </c>
      <c r="C48" s="17" t="s">
        <v>1</v>
      </c>
      <c r="D48" s="4">
        <v>65</v>
      </c>
      <c r="E48" s="4">
        <v>64</v>
      </c>
      <c r="F48" s="9">
        <f t="shared" si="1"/>
        <v>64.5</v>
      </c>
    </row>
    <row r="49" spans="1:6" ht="36.75" thickBot="1">
      <c r="A49" s="6">
        <v>45</v>
      </c>
      <c r="B49" s="10" t="s">
        <v>43</v>
      </c>
      <c r="C49" s="11" t="s">
        <v>44</v>
      </c>
      <c r="D49" s="4">
        <v>57</v>
      </c>
      <c r="E49" s="4">
        <v>70</v>
      </c>
      <c r="F49" s="9">
        <f t="shared" si="1"/>
        <v>63.5</v>
      </c>
    </row>
    <row r="50" spans="1:6" ht="24.75" thickBot="1">
      <c r="A50" s="6">
        <v>46</v>
      </c>
      <c r="B50" s="16" t="s">
        <v>93</v>
      </c>
      <c r="C50" s="11" t="s">
        <v>94</v>
      </c>
      <c r="D50" s="4">
        <v>60</v>
      </c>
      <c r="E50" s="4">
        <v>65</v>
      </c>
      <c r="F50" s="9">
        <f t="shared" si="1"/>
        <v>62.5</v>
      </c>
    </row>
    <row r="51" spans="1:6" ht="36.75" thickBot="1">
      <c r="A51" s="6">
        <v>47</v>
      </c>
      <c r="B51" s="16" t="s">
        <v>136</v>
      </c>
      <c r="C51" s="11" t="s">
        <v>137</v>
      </c>
      <c r="D51" s="4">
        <v>62</v>
      </c>
      <c r="E51" s="4">
        <v>60</v>
      </c>
      <c r="F51" s="9">
        <f t="shared" si="1"/>
        <v>61</v>
      </c>
    </row>
    <row r="52" spans="1:6" ht="24.75" thickBot="1">
      <c r="A52" s="6">
        <v>48</v>
      </c>
      <c r="B52" s="19" t="s">
        <v>101</v>
      </c>
      <c r="C52" s="20" t="s">
        <v>102</v>
      </c>
      <c r="D52" s="4">
        <v>55</v>
      </c>
      <c r="E52" s="4">
        <v>66</v>
      </c>
      <c r="F52" s="9">
        <f t="shared" si="1"/>
        <v>60.5</v>
      </c>
    </row>
    <row r="53" spans="1:6" ht="24.75" thickBot="1">
      <c r="A53" s="6">
        <v>49</v>
      </c>
      <c r="B53" s="14" t="s">
        <v>45</v>
      </c>
      <c r="C53" s="26" t="s">
        <v>46</v>
      </c>
      <c r="D53" s="4">
        <v>65</v>
      </c>
      <c r="E53" s="4">
        <v>54</v>
      </c>
      <c r="F53" s="9">
        <f t="shared" si="1"/>
        <v>59.5</v>
      </c>
    </row>
    <row r="54" spans="1:6" ht="24.75" customHeight="1" thickBot="1">
      <c r="A54" s="6">
        <v>50</v>
      </c>
      <c r="B54" s="16" t="s">
        <v>84</v>
      </c>
      <c r="C54" s="17" t="s">
        <v>85</v>
      </c>
      <c r="D54" s="4">
        <v>52</v>
      </c>
      <c r="E54" s="4">
        <v>67</v>
      </c>
      <c r="F54" s="9">
        <f t="shared" si="1"/>
        <v>59.5</v>
      </c>
    </row>
    <row r="55" spans="1:6" ht="24.75" thickBot="1">
      <c r="A55" s="6">
        <v>51</v>
      </c>
      <c r="B55" s="16" t="s">
        <v>123</v>
      </c>
      <c r="C55" s="17" t="s">
        <v>149</v>
      </c>
      <c r="D55" s="4">
        <v>49</v>
      </c>
      <c r="E55" s="4">
        <v>69</v>
      </c>
      <c r="F55" s="9">
        <f t="shared" si="1"/>
        <v>59</v>
      </c>
    </row>
    <row r="56" spans="1:6" ht="24.75" thickBot="1">
      <c r="A56" s="6">
        <v>52</v>
      </c>
      <c r="B56" s="16" t="s">
        <v>64</v>
      </c>
      <c r="C56" s="17" t="s">
        <v>65</v>
      </c>
      <c r="D56" s="4">
        <v>52</v>
      </c>
      <c r="E56" s="4">
        <v>65</v>
      </c>
      <c r="F56" s="9">
        <f t="shared" si="1"/>
        <v>58.5</v>
      </c>
    </row>
    <row r="57" spans="1:6" ht="36.75" thickBot="1">
      <c r="A57" s="6">
        <v>53</v>
      </c>
      <c r="B57" s="16" t="s">
        <v>114</v>
      </c>
      <c r="C57" s="11" t="s">
        <v>145</v>
      </c>
      <c r="D57" s="4">
        <v>47</v>
      </c>
      <c r="E57" s="4">
        <v>70</v>
      </c>
      <c r="F57" s="9">
        <f t="shared" si="1"/>
        <v>58.5</v>
      </c>
    </row>
    <row r="58" spans="1:6" ht="24.75" thickBot="1">
      <c r="A58" s="6">
        <v>54</v>
      </c>
      <c r="B58" s="10" t="s">
        <v>57</v>
      </c>
      <c r="C58" s="17" t="s">
        <v>147</v>
      </c>
      <c r="D58" s="4">
        <v>67</v>
      </c>
      <c r="E58" s="4">
        <v>48</v>
      </c>
      <c r="F58" s="9">
        <f t="shared" si="1"/>
        <v>57.5</v>
      </c>
    </row>
    <row r="59" spans="1:6" ht="24.75" thickBot="1">
      <c r="A59" s="6">
        <v>55</v>
      </c>
      <c r="B59" s="16" t="s">
        <v>86</v>
      </c>
      <c r="C59" s="17" t="s">
        <v>87</v>
      </c>
      <c r="D59" s="4">
        <v>64</v>
      </c>
      <c r="E59" s="4">
        <v>48</v>
      </c>
      <c r="F59" s="9">
        <f t="shared" si="1"/>
        <v>56</v>
      </c>
    </row>
    <row r="60" spans="1:6" ht="24.75" thickBot="1">
      <c r="A60" s="6">
        <v>56</v>
      </c>
      <c r="B60" s="16" t="s">
        <v>111</v>
      </c>
      <c r="C60" s="11" t="s">
        <v>144</v>
      </c>
      <c r="D60" s="4">
        <v>51</v>
      </c>
      <c r="E60" s="4">
        <v>60</v>
      </c>
      <c r="F60" s="9">
        <f t="shared" si="1"/>
        <v>55.5</v>
      </c>
    </row>
    <row r="61" spans="1:6" ht="23.25" customHeight="1" thickBot="1">
      <c r="A61" s="6">
        <v>57</v>
      </c>
      <c r="B61" s="16" t="s">
        <v>112</v>
      </c>
      <c r="C61" s="11" t="s">
        <v>113</v>
      </c>
      <c r="D61" s="4">
        <v>48</v>
      </c>
      <c r="E61" s="4">
        <v>62</v>
      </c>
      <c r="F61" s="9">
        <f t="shared" si="1"/>
        <v>55</v>
      </c>
    </row>
    <row r="62" spans="1:6" ht="24.75" thickBot="1">
      <c r="A62" s="6">
        <v>58</v>
      </c>
      <c r="B62" s="16" t="s">
        <v>105</v>
      </c>
      <c r="C62" s="17" t="s">
        <v>106</v>
      </c>
      <c r="D62" s="4">
        <v>56</v>
      </c>
      <c r="E62" s="4">
        <v>52</v>
      </c>
      <c r="F62" s="9">
        <f t="shared" si="1"/>
        <v>54</v>
      </c>
    </row>
    <row r="63" spans="1:6" ht="24.75" thickBot="1">
      <c r="A63" s="6">
        <v>59</v>
      </c>
      <c r="B63" s="27" t="s">
        <v>109</v>
      </c>
      <c r="C63" s="20" t="s">
        <v>110</v>
      </c>
      <c r="D63" s="4">
        <v>54</v>
      </c>
      <c r="E63" s="4">
        <v>52</v>
      </c>
      <c r="F63" s="9">
        <f t="shared" si="1"/>
        <v>53</v>
      </c>
    </row>
    <row r="64" spans="1:6" ht="24.75" thickBot="1">
      <c r="A64" s="6">
        <v>60</v>
      </c>
      <c r="B64" s="21" t="s">
        <v>95</v>
      </c>
      <c r="C64" s="25" t="s">
        <v>96</v>
      </c>
      <c r="D64" s="4">
        <v>64</v>
      </c>
      <c r="E64" s="4">
        <v>42</v>
      </c>
      <c r="F64" s="9">
        <f t="shared" si="1"/>
        <v>53</v>
      </c>
    </row>
    <row r="65" spans="1:6" ht="24.75" thickBot="1">
      <c r="A65" s="6">
        <v>61</v>
      </c>
      <c r="B65" s="21" t="s">
        <v>72</v>
      </c>
      <c r="C65" s="25" t="s">
        <v>73</v>
      </c>
      <c r="D65" s="4">
        <v>49</v>
      </c>
      <c r="E65" s="4">
        <v>53</v>
      </c>
      <c r="F65" s="9">
        <f t="shared" si="1"/>
        <v>51</v>
      </c>
    </row>
    <row r="66" spans="1:6" ht="36.75" thickBot="1">
      <c r="A66" s="6">
        <v>62</v>
      </c>
      <c r="B66" s="14" t="s">
        <v>51</v>
      </c>
      <c r="C66" s="26" t="s">
        <v>52</v>
      </c>
      <c r="D66" s="4">
        <v>55</v>
      </c>
      <c r="E66" s="4">
        <v>46</v>
      </c>
      <c r="F66" s="9">
        <f t="shared" si="1"/>
        <v>50.5</v>
      </c>
    </row>
    <row r="67" spans="1:6" ht="24" customHeight="1" thickBot="1">
      <c r="A67" s="6">
        <v>63</v>
      </c>
      <c r="B67" s="21" t="s">
        <v>130</v>
      </c>
      <c r="C67" s="26" t="s">
        <v>131</v>
      </c>
      <c r="D67" s="4">
        <v>45</v>
      </c>
      <c r="E67" s="4">
        <v>56</v>
      </c>
      <c r="F67" s="9">
        <f t="shared" si="1"/>
        <v>50.5</v>
      </c>
    </row>
    <row r="68" spans="1:6" ht="24.75" thickBot="1">
      <c r="A68" s="6">
        <v>64</v>
      </c>
      <c r="B68" s="16" t="s">
        <v>75</v>
      </c>
      <c r="C68" s="17" t="s">
        <v>76</v>
      </c>
      <c r="D68" s="4">
        <v>34</v>
      </c>
      <c r="E68" s="4">
        <v>61</v>
      </c>
      <c r="F68" s="9">
        <f t="shared" si="1"/>
        <v>47.5</v>
      </c>
    </row>
    <row r="69" spans="1:6" ht="24.75" thickBot="1">
      <c r="A69" s="6">
        <v>65</v>
      </c>
      <c r="B69" s="10" t="s">
        <v>13</v>
      </c>
      <c r="C69" s="11" t="s">
        <v>14</v>
      </c>
      <c r="D69" s="4">
        <v>47</v>
      </c>
      <c r="E69" s="4">
        <v>46</v>
      </c>
      <c r="F69" s="9">
        <f t="shared" ref="F69:F79" si="2">SUM(D69:E69)/2</f>
        <v>46.5</v>
      </c>
    </row>
    <row r="70" spans="1:6" ht="15.75" thickBot="1">
      <c r="A70" s="6">
        <v>66</v>
      </c>
      <c r="B70" s="21" t="s">
        <v>140</v>
      </c>
      <c r="C70" s="15" t="s">
        <v>141</v>
      </c>
      <c r="D70" s="4">
        <v>46</v>
      </c>
      <c r="E70" s="4">
        <v>47</v>
      </c>
      <c r="F70" s="9">
        <f t="shared" si="2"/>
        <v>46.5</v>
      </c>
    </row>
    <row r="71" spans="1:6" ht="24.75" thickBot="1">
      <c r="A71" s="6">
        <v>67</v>
      </c>
      <c r="B71" s="28" t="s">
        <v>39</v>
      </c>
      <c r="C71" s="28" t="s">
        <v>40</v>
      </c>
      <c r="D71" s="4">
        <v>48</v>
      </c>
      <c r="E71" s="4">
        <v>39</v>
      </c>
      <c r="F71" s="9">
        <f t="shared" si="2"/>
        <v>43.5</v>
      </c>
    </row>
    <row r="72" spans="1:6" ht="36.75" thickBot="1">
      <c r="A72" s="6">
        <v>68</v>
      </c>
      <c r="B72" s="21" t="s">
        <v>68</v>
      </c>
      <c r="C72" s="25" t="s">
        <v>69</v>
      </c>
      <c r="D72" s="4">
        <v>45</v>
      </c>
      <c r="E72" s="4">
        <v>41</v>
      </c>
      <c r="F72" s="9">
        <f t="shared" si="2"/>
        <v>43</v>
      </c>
    </row>
    <row r="73" spans="1:6" ht="24.75" thickBot="1">
      <c r="A73" s="6">
        <v>69</v>
      </c>
      <c r="B73" s="19" t="s">
        <v>82</v>
      </c>
      <c r="C73" s="20" t="s">
        <v>83</v>
      </c>
      <c r="D73" s="4">
        <v>51</v>
      </c>
      <c r="E73" s="4">
        <v>31</v>
      </c>
      <c r="F73" s="9">
        <f t="shared" si="2"/>
        <v>41</v>
      </c>
    </row>
    <row r="74" spans="1:6" ht="24.75" thickBot="1">
      <c r="A74" s="6">
        <v>70</v>
      </c>
      <c r="B74" s="29" t="s">
        <v>143</v>
      </c>
      <c r="C74" s="30" t="s">
        <v>92</v>
      </c>
      <c r="D74" s="4">
        <v>39</v>
      </c>
      <c r="E74" s="4">
        <v>41</v>
      </c>
      <c r="F74" s="9">
        <f t="shared" si="2"/>
        <v>40</v>
      </c>
    </row>
    <row r="75" spans="1:6" ht="24.75" thickBot="1">
      <c r="A75" s="6">
        <v>71</v>
      </c>
      <c r="B75" s="21" t="s">
        <v>115</v>
      </c>
      <c r="C75" s="22" t="s">
        <v>116</v>
      </c>
      <c r="D75" s="4">
        <v>34</v>
      </c>
      <c r="E75" s="4">
        <v>36</v>
      </c>
      <c r="F75" s="9">
        <f t="shared" si="2"/>
        <v>35</v>
      </c>
    </row>
    <row r="76" spans="1:6" ht="24.75" thickBot="1">
      <c r="A76" s="6">
        <v>72</v>
      </c>
      <c r="B76" s="31" t="s">
        <v>49</v>
      </c>
      <c r="C76" s="32" t="s">
        <v>50</v>
      </c>
      <c r="D76" s="4">
        <v>33</v>
      </c>
      <c r="E76" s="4">
        <v>36</v>
      </c>
      <c r="F76" s="9">
        <f t="shared" si="2"/>
        <v>34.5</v>
      </c>
    </row>
    <row r="77" spans="1:6" ht="24.75" thickBot="1">
      <c r="A77" s="6">
        <v>73</v>
      </c>
      <c r="B77" s="33" t="s">
        <v>90</v>
      </c>
      <c r="C77" s="34" t="s">
        <v>91</v>
      </c>
      <c r="D77" s="4">
        <v>14</v>
      </c>
      <c r="E77" s="4">
        <v>55</v>
      </c>
      <c r="F77" s="9">
        <f t="shared" si="2"/>
        <v>34.5</v>
      </c>
    </row>
    <row r="78" spans="1:6" ht="24.75" customHeight="1" thickBot="1">
      <c r="A78" s="6">
        <v>74</v>
      </c>
      <c r="B78" s="33" t="s">
        <v>97</v>
      </c>
      <c r="C78" s="34" t="s">
        <v>98</v>
      </c>
      <c r="D78" s="4">
        <v>53</v>
      </c>
      <c r="E78" s="4">
        <v>0</v>
      </c>
      <c r="F78" s="9">
        <f t="shared" si="2"/>
        <v>26.5</v>
      </c>
    </row>
    <row r="79" spans="1:6" ht="36.75" thickBot="1">
      <c r="A79" s="6">
        <v>75</v>
      </c>
      <c r="B79" s="35" t="s">
        <v>47</v>
      </c>
      <c r="C79" s="36" t="s">
        <v>48</v>
      </c>
      <c r="D79" s="4">
        <v>0</v>
      </c>
      <c r="E79" s="4">
        <v>0</v>
      </c>
      <c r="F79" s="9">
        <f t="shared" si="2"/>
        <v>0</v>
      </c>
    </row>
    <row r="85" spans="2:3">
      <c r="B85" s="1"/>
      <c r="C85" s="2"/>
    </row>
    <row r="86" spans="2:3" ht="22.5" customHeight="1">
      <c r="B86" s="3"/>
      <c r="C86" s="3"/>
    </row>
    <row r="87" spans="2:3">
      <c r="B87" s="1"/>
      <c r="C87" s="2"/>
    </row>
    <row r="91" spans="2:3" ht="24.75" customHeight="1"/>
  </sheetData>
  <conditionalFormatting sqref="C4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2020-03-30T10:28:11Z</dcterms:modified>
</cp:coreProperties>
</file>