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95" yWindow="45" windowWidth="16260" windowHeight="5640"/>
  </bookViews>
  <sheets>
    <sheet name="24-12 часов" sheetId="4" r:id="rId1"/>
  </sheets>
  <definedNames>
    <definedName name="_xlnm.Print_Area" localSheetId="0">'24-12 часов'!$A$1:$BS$37</definedName>
  </definedNames>
  <calcPr calcId="152511"/>
</workbook>
</file>

<file path=xl/calcChain.xml><?xml version="1.0" encoding="utf-8"?>
<calcChain xmlns="http://schemas.openxmlformats.org/spreadsheetml/2006/main">
  <c r="BR26" i="4"/>
  <c r="BR27"/>
  <c r="BR28"/>
  <c r="BR29"/>
  <c r="BR30"/>
  <c r="BR31"/>
  <c r="BR32"/>
  <c r="BR33"/>
  <c r="BR34"/>
  <c r="BR35"/>
  <c r="BR25"/>
  <c r="BR11" l="1"/>
  <c r="BR12" l="1"/>
  <c r="BR13"/>
  <c r="BR16"/>
  <c r="BR14"/>
  <c r="BR18"/>
  <c r="BR20"/>
  <c r="BR19"/>
  <c r="BR21"/>
  <c r="BR15"/>
  <c r="BR17"/>
  <c r="BR22"/>
</calcChain>
</file>

<file path=xl/sharedStrings.xml><?xml version="1.0" encoding="utf-8"?>
<sst xmlns="http://schemas.openxmlformats.org/spreadsheetml/2006/main" count="115" uniqueCount="105">
  <si>
    <t>№</t>
  </si>
  <si>
    <t xml:space="preserve">номер </t>
  </si>
  <si>
    <t>название</t>
  </si>
  <si>
    <t>Команда</t>
  </si>
  <si>
    <t>Мотор</t>
  </si>
  <si>
    <t>Орбита</t>
  </si>
  <si>
    <t>Na'Vi</t>
  </si>
  <si>
    <t>Кутузкин</t>
  </si>
  <si>
    <t>suvorovets.ks.ua</t>
  </si>
  <si>
    <t>Финиш</t>
  </si>
  <si>
    <t>Место</t>
  </si>
  <si>
    <t>РЕЗУЛЬТАТЫ</t>
  </si>
  <si>
    <t>Богатирі</t>
  </si>
  <si>
    <t>Энергия</t>
  </si>
  <si>
    <t>Хулиганы</t>
  </si>
  <si>
    <t>OS-Direct</t>
  </si>
  <si>
    <t>Maxymiser</t>
  </si>
  <si>
    <t>ВУКИ</t>
  </si>
  <si>
    <t>Злюки Бобры</t>
  </si>
  <si>
    <t>Черная каракатица</t>
  </si>
  <si>
    <t>Карта Солонцы Правые</t>
  </si>
  <si>
    <t>карта Антоновка</t>
  </si>
  <si>
    <t>г. Херсон</t>
  </si>
  <si>
    <t>карта Нижнего Днепра</t>
  </si>
  <si>
    <t>Убойная связка</t>
  </si>
  <si>
    <t>линия жызни</t>
  </si>
  <si>
    <t>Alp.com.ua AR Тeam</t>
  </si>
  <si>
    <t>Два человека</t>
  </si>
  <si>
    <t>Земляне</t>
  </si>
  <si>
    <t>Киборги</t>
  </si>
  <si>
    <t>Свои</t>
  </si>
  <si>
    <t>Авангард</t>
  </si>
  <si>
    <t>Made in Ukraine</t>
  </si>
  <si>
    <t>эндорфины</t>
  </si>
  <si>
    <t>CУММА ОЧКОВ</t>
  </si>
  <si>
    <t>приключенческой гонки на Днепре</t>
  </si>
  <si>
    <t>"ВОДНЫЙ РОГЕЙН"</t>
  </si>
  <si>
    <t>Херсон</t>
  </si>
  <si>
    <t>Плохенко Андрей</t>
  </si>
  <si>
    <t>Горшкова Дарья</t>
  </si>
  <si>
    <t>Радомышль -Житомир</t>
  </si>
  <si>
    <t xml:space="preserve">Трухний Олександр </t>
  </si>
  <si>
    <t xml:space="preserve">Бидюк Виталий </t>
  </si>
  <si>
    <t>Хозяінов Андрій</t>
  </si>
  <si>
    <t>Кільніцький Олександр</t>
  </si>
  <si>
    <t>Днепропетровск</t>
  </si>
  <si>
    <t>Краснопольский Максим</t>
  </si>
  <si>
    <t>Бурчак Марина</t>
  </si>
  <si>
    <t>Зиньковский Антон</t>
  </si>
  <si>
    <t>Бадылов Дмитрий</t>
  </si>
  <si>
    <t>Харьков</t>
  </si>
  <si>
    <t>Лунёв Виктор</t>
  </si>
  <si>
    <t>Мирошниченко Елена</t>
  </si>
  <si>
    <t>Николаев-Херсон</t>
  </si>
  <si>
    <t>Капара Елена</t>
  </si>
  <si>
    <t>Молодый Виталий</t>
  </si>
  <si>
    <t>Сивак Дмитрий</t>
  </si>
  <si>
    <t>Шульц Михаил</t>
  </si>
  <si>
    <t>Николаев</t>
  </si>
  <si>
    <t>Горбунов Сергей</t>
  </si>
  <si>
    <t>Дедов Сергей</t>
  </si>
  <si>
    <t>Хижняк Алексей</t>
  </si>
  <si>
    <t>Хижняк Александр</t>
  </si>
  <si>
    <t>Голая Пристань</t>
  </si>
  <si>
    <t>Бублик Виталий</t>
  </si>
  <si>
    <t>Брытик Ольга</t>
  </si>
  <si>
    <t>Жёлтые Воды</t>
  </si>
  <si>
    <t>Панченко Александр</t>
  </si>
  <si>
    <t>Полюдова Елизавета</t>
  </si>
  <si>
    <t>Киев</t>
  </si>
  <si>
    <t>Иванов Александр</t>
  </si>
  <si>
    <t>Артеменко Иван</t>
  </si>
  <si>
    <t>Мизернюк Владислав</t>
  </si>
  <si>
    <t>Мизернюк Валентина</t>
  </si>
  <si>
    <t>Запорожье</t>
  </si>
  <si>
    <t>Чепур Александр</t>
  </si>
  <si>
    <t>Иванов Олег</t>
  </si>
  <si>
    <t>Южноукраинск</t>
  </si>
  <si>
    <t>Петренко Егор</t>
  </si>
  <si>
    <t>Мельников Роман</t>
  </si>
  <si>
    <t>Цюрупинск</t>
  </si>
  <si>
    <t>Луценко Павел</t>
  </si>
  <si>
    <t>Луценко Олеся</t>
  </si>
  <si>
    <t>Платонов Николай</t>
  </si>
  <si>
    <t>Гуляева Ирина</t>
  </si>
  <si>
    <t>Ткач Владимир</t>
  </si>
  <si>
    <t>Невмиржицкий Александр</t>
  </si>
  <si>
    <t>Агафонов Дима</t>
  </si>
  <si>
    <t>Шуваев Миша</t>
  </si>
  <si>
    <t>Сидорин Владимир</t>
  </si>
  <si>
    <t>Кучерявая Ирина</t>
  </si>
  <si>
    <t>Щукин Владимир</t>
  </si>
  <si>
    <t>Кебал Иван</t>
  </si>
  <si>
    <t>Київ</t>
  </si>
  <si>
    <t>Стоцький Сергій</t>
  </si>
  <si>
    <t>Марковський Дмитрій</t>
  </si>
  <si>
    <t>-</t>
  </si>
  <si>
    <t>город</t>
  </si>
  <si>
    <t>участник 1</t>
  </si>
  <si>
    <t>г.р. 1</t>
  </si>
  <si>
    <t>г.р. 2</t>
  </si>
  <si>
    <t>участник 2</t>
  </si>
  <si>
    <t>12-13.07.2014</t>
  </si>
  <si>
    <t>24 ЧАСА</t>
  </si>
  <si>
    <t xml:space="preserve"> 12 ЧАСОВ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</si>
</sst>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FF0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FD4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0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21" fontId="2" fillId="6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" fontId="2" fillId="6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11" borderId="1" xfId="0" applyFont="1" applyFill="1" applyBorder="1"/>
    <xf numFmtId="0" fontId="7" fillId="7" borderId="1" xfId="0" applyFont="1" applyFill="1" applyBorder="1"/>
    <xf numFmtId="0" fontId="7" fillId="9" borderId="1" xfId="0" applyFont="1" applyFill="1" applyBorder="1"/>
    <xf numFmtId="0" fontId="13" fillId="4" borderId="1" xfId="0" applyFont="1" applyFill="1" applyBorder="1"/>
    <xf numFmtId="0" fontId="2" fillId="10" borderId="1" xfId="0" applyFont="1" applyFill="1" applyBorder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4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 wrapText="1"/>
    </xf>
    <xf numFmtId="20" fontId="2" fillId="15" borderId="1" xfId="0" applyNumberFormat="1" applyFont="1" applyFill="1" applyBorder="1" applyAlignment="1">
      <alignment horizontal="center" vertical="center"/>
    </xf>
    <xf numFmtId="20" fontId="2" fillId="14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21" fontId="2" fillId="2" borderId="1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vertical="center" wrapText="1"/>
    </xf>
    <xf numFmtId="20" fontId="2" fillId="13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2" fillId="10" borderId="3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10" borderId="3" xfId="0" applyFont="1" applyFill="1" applyBorder="1"/>
    <xf numFmtId="1" fontId="2" fillId="14" borderId="4" xfId="0" applyNumberFormat="1" applyFont="1" applyFill="1" applyBorder="1" applyAlignment="1">
      <alignment horizontal="center" vertical="center" wrapText="1"/>
    </xf>
    <xf numFmtId="1" fontId="2" fillId="13" borderId="6" xfId="0" applyNumberFormat="1" applyFont="1" applyFill="1" applyBorder="1" applyAlignment="1">
      <alignment horizontal="center" vertical="center" wrapText="1"/>
    </xf>
    <xf numFmtId="1" fontId="2" fillId="15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F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BS35"/>
  <sheetViews>
    <sheetView tabSelected="1" zoomScale="70" zoomScaleNormal="70" zoomScaleSheetLayoutView="40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J9" sqref="J9"/>
    </sheetView>
  </sheetViews>
  <sheetFormatPr defaultRowHeight="15"/>
  <cols>
    <col min="1" max="1" width="4.28515625" style="1" bestFit="1" customWidth="1"/>
    <col min="2" max="2" width="9" style="1" bestFit="1" customWidth="1"/>
    <col min="3" max="3" width="26.140625" bestFit="1" customWidth="1"/>
    <col min="4" max="4" width="26.85546875" style="6" bestFit="1" customWidth="1"/>
    <col min="5" max="5" width="28.140625" bestFit="1" customWidth="1"/>
    <col min="6" max="6" width="6.85546875" customWidth="1"/>
    <col min="7" max="7" width="29.42578125" bestFit="1" customWidth="1"/>
    <col min="8" max="8" width="6.85546875" bestFit="1" customWidth="1"/>
    <col min="9" max="9" width="10.5703125" style="2" bestFit="1" customWidth="1"/>
    <col min="10" max="24" width="3.7109375" style="2" customWidth="1"/>
    <col min="25" max="60" width="3.7109375" style="4" customWidth="1"/>
    <col min="61" max="61" width="4" style="4" customWidth="1"/>
    <col min="62" max="69" width="3.7109375" style="4" customWidth="1"/>
    <col min="70" max="70" width="9.5703125" style="69" customWidth="1"/>
    <col min="71" max="71" width="7.7109375" style="4" bestFit="1" customWidth="1"/>
  </cols>
  <sheetData>
    <row r="1" spans="1:71" ht="24" customHeight="1">
      <c r="A1" s="109" t="s">
        <v>11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</row>
    <row r="2" spans="1:71" ht="24" customHeight="1">
      <c r="A2" s="110" t="s">
        <v>35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</row>
    <row r="3" spans="1:71" ht="24" customHeight="1">
      <c r="A3" s="109" t="s">
        <v>36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</row>
    <row r="4" spans="1:71" ht="24" customHeight="1">
      <c r="A4" s="43"/>
      <c r="B4" s="91" t="s">
        <v>102</v>
      </c>
      <c r="C4" s="91"/>
      <c r="D4" s="44"/>
      <c r="E4" s="44"/>
      <c r="F4" s="44"/>
      <c r="G4" s="44"/>
      <c r="H4" s="4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45" t="s">
        <v>22</v>
      </c>
      <c r="BO4" s="7"/>
      <c r="BP4" s="7"/>
      <c r="BQ4" s="7"/>
      <c r="BR4" s="68"/>
      <c r="BS4" s="7"/>
    </row>
    <row r="5" spans="1:71" ht="1.5" customHeight="1" thickBot="1"/>
    <row r="6" spans="1:71" ht="15.75">
      <c r="A6" s="111" t="s">
        <v>0</v>
      </c>
      <c r="B6" s="95" t="s">
        <v>3</v>
      </c>
      <c r="C6" s="95"/>
      <c r="D6" s="95"/>
      <c r="E6" s="95"/>
      <c r="F6" s="95"/>
      <c r="G6" s="95"/>
      <c r="H6" s="95"/>
      <c r="I6" s="95" t="s">
        <v>9</v>
      </c>
      <c r="J6" s="98" t="s">
        <v>23</v>
      </c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9" t="s">
        <v>20</v>
      </c>
      <c r="BB6" s="99"/>
      <c r="BC6" s="99"/>
      <c r="BD6" s="99"/>
      <c r="BE6" s="99"/>
      <c r="BF6" s="99"/>
      <c r="BG6" s="99"/>
      <c r="BH6" s="99"/>
      <c r="BI6" s="99"/>
      <c r="BJ6" s="99"/>
      <c r="BK6" s="100" t="s">
        <v>21</v>
      </c>
      <c r="BL6" s="100"/>
      <c r="BM6" s="100"/>
      <c r="BN6" s="100"/>
      <c r="BO6" s="100"/>
      <c r="BP6" s="100"/>
      <c r="BQ6" s="101"/>
      <c r="BR6" s="92" t="s">
        <v>34</v>
      </c>
      <c r="BS6" s="88" t="s">
        <v>10</v>
      </c>
    </row>
    <row r="7" spans="1:71">
      <c r="A7" s="111"/>
      <c r="B7" s="95"/>
      <c r="C7" s="95"/>
      <c r="D7" s="95"/>
      <c r="E7" s="95"/>
      <c r="F7" s="95"/>
      <c r="G7" s="95"/>
      <c r="H7" s="95"/>
      <c r="I7" s="95"/>
      <c r="J7" s="102">
        <v>20</v>
      </c>
      <c r="K7" s="102">
        <v>21</v>
      </c>
      <c r="L7" s="102">
        <v>22</v>
      </c>
      <c r="M7" s="102">
        <v>23</v>
      </c>
      <c r="N7" s="102">
        <v>24</v>
      </c>
      <c r="O7" s="102">
        <v>25</v>
      </c>
      <c r="P7" s="102">
        <v>26</v>
      </c>
      <c r="Q7" s="102">
        <v>27</v>
      </c>
      <c r="R7" s="102">
        <v>28</v>
      </c>
      <c r="S7" s="102">
        <v>29</v>
      </c>
      <c r="T7" s="97">
        <v>30</v>
      </c>
      <c r="U7" s="97">
        <v>31</v>
      </c>
      <c r="V7" s="97">
        <v>32</v>
      </c>
      <c r="W7" s="97">
        <v>33</v>
      </c>
      <c r="X7" s="97">
        <v>34</v>
      </c>
      <c r="Y7" s="97">
        <v>35</v>
      </c>
      <c r="Z7" s="97">
        <v>36</v>
      </c>
      <c r="AA7" s="97">
        <v>37</v>
      </c>
      <c r="AB7" s="97">
        <v>38</v>
      </c>
      <c r="AC7" s="97">
        <v>39</v>
      </c>
      <c r="AD7" s="95">
        <v>40</v>
      </c>
      <c r="AE7" s="95">
        <v>41</v>
      </c>
      <c r="AF7" s="95">
        <v>42</v>
      </c>
      <c r="AG7" s="95">
        <v>43</v>
      </c>
      <c r="AH7" s="95">
        <v>44</v>
      </c>
      <c r="AI7" s="95">
        <v>45</v>
      </c>
      <c r="AJ7" s="95">
        <v>46</v>
      </c>
      <c r="AK7" s="95">
        <v>47</v>
      </c>
      <c r="AL7" s="95">
        <v>48</v>
      </c>
      <c r="AM7" s="95">
        <v>49</v>
      </c>
      <c r="AN7" s="105">
        <v>50</v>
      </c>
      <c r="AO7" s="105">
        <v>51</v>
      </c>
      <c r="AP7" s="105">
        <v>52</v>
      </c>
      <c r="AQ7" s="105">
        <v>53</v>
      </c>
      <c r="AR7" s="105">
        <v>54</v>
      </c>
      <c r="AS7" s="105">
        <v>55</v>
      </c>
      <c r="AT7" s="105">
        <v>56</v>
      </c>
      <c r="AU7" s="105">
        <v>58</v>
      </c>
      <c r="AV7" s="97">
        <v>60</v>
      </c>
      <c r="AW7" s="97">
        <v>62</v>
      </c>
      <c r="AX7" s="106">
        <v>70</v>
      </c>
      <c r="AY7" s="106">
        <v>71</v>
      </c>
      <c r="AZ7" s="104">
        <v>80</v>
      </c>
      <c r="BA7" s="96">
        <v>21</v>
      </c>
      <c r="BB7" s="96">
        <v>22</v>
      </c>
      <c r="BC7" s="96">
        <v>23</v>
      </c>
      <c r="BD7" s="96">
        <v>24</v>
      </c>
      <c r="BE7" s="96">
        <v>25</v>
      </c>
      <c r="BF7" s="96">
        <v>26</v>
      </c>
      <c r="BG7" s="96">
        <v>27</v>
      </c>
      <c r="BH7" s="96">
        <v>28</v>
      </c>
      <c r="BI7" s="96">
        <v>29</v>
      </c>
      <c r="BJ7" s="96">
        <v>30</v>
      </c>
      <c r="BK7" s="103">
        <v>31</v>
      </c>
      <c r="BL7" s="103">
        <v>32</v>
      </c>
      <c r="BM7" s="103">
        <v>33</v>
      </c>
      <c r="BN7" s="103">
        <v>34</v>
      </c>
      <c r="BO7" s="103">
        <v>35</v>
      </c>
      <c r="BP7" s="103">
        <v>36</v>
      </c>
      <c r="BQ7" s="112">
        <v>37</v>
      </c>
      <c r="BR7" s="93"/>
      <c r="BS7" s="89"/>
    </row>
    <row r="8" spans="1:71" ht="16.5" thickBot="1">
      <c r="A8" s="111"/>
      <c r="B8" s="12" t="s">
        <v>1</v>
      </c>
      <c r="C8" s="12" t="s">
        <v>2</v>
      </c>
      <c r="D8" s="12" t="s">
        <v>97</v>
      </c>
      <c r="E8" s="12" t="s">
        <v>98</v>
      </c>
      <c r="F8" s="12" t="s">
        <v>99</v>
      </c>
      <c r="G8" s="12" t="s">
        <v>101</v>
      </c>
      <c r="H8" s="12" t="s">
        <v>100</v>
      </c>
      <c r="I8" s="95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97"/>
      <c r="U8" s="97"/>
      <c r="V8" s="97"/>
      <c r="W8" s="97"/>
      <c r="X8" s="97"/>
      <c r="Y8" s="97"/>
      <c r="Z8" s="97"/>
      <c r="AA8" s="97"/>
      <c r="AB8" s="97"/>
      <c r="AC8" s="97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105"/>
      <c r="AO8" s="105"/>
      <c r="AP8" s="105"/>
      <c r="AQ8" s="105"/>
      <c r="AR8" s="105"/>
      <c r="AS8" s="105"/>
      <c r="AT8" s="105"/>
      <c r="AU8" s="105"/>
      <c r="AV8" s="97"/>
      <c r="AW8" s="97"/>
      <c r="AX8" s="106"/>
      <c r="AY8" s="106"/>
      <c r="AZ8" s="104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103"/>
      <c r="BL8" s="103"/>
      <c r="BM8" s="103"/>
      <c r="BN8" s="103"/>
      <c r="BO8" s="103"/>
      <c r="BP8" s="103"/>
      <c r="BQ8" s="112"/>
      <c r="BR8" s="94"/>
      <c r="BS8" s="90"/>
    </row>
    <row r="9" spans="1:71" s="4" customFormat="1" ht="15.75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2"/>
      <c r="BS9" s="61"/>
    </row>
    <row r="10" spans="1:71" s="63" customFormat="1" ht="24" thickBot="1">
      <c r="A10" s="107" t="s">
        <v>103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8"/>
      <c r="BS10" s="108"/>
    </row>
    <row r="11" spans="1:71" s="3" customFormat="1" ht="15.75">
      <c r="A11" s="8">
        <v>1</v>
      </c>
      <c r="B11" s="52">
        <v>2401</v>
      </c>
      <c r="C11" s="52" t="s">
        <v>8</v>
      </c>
      <c r="D11" s="53" t="s">
        <v>37</v>
      </c>
      <c r="E11" s="54" t="s">
        <v>38</v>
      </c>
      <c r="F11" s="53">
        <v>1990</v>
      </c>
      <c r="G11" s="54" t="s">
        <v>39</v>
      </c>
      <c r="H11" s="53">
        <v>1994</v>
      </c>
      <c r="I11" s="59">
        <v>0.4381944444444445</v>
      </c>
      <c r="J11" s="10"/>
      <c r="K11" s="10">
        <v>2</v>
      </c>
      <c r="L11" s="10">
        <v>2</v>
      </c>
      <c r="M11" s="10"/>
      <c r="N11" s="10"/>
      <c r="O11" s="10"/>
      <c r="P11" s="10">
        <v>2</v>
      </c>
      <c r="Q11" s="10">
        <v>2</v>
      </c>
      <c r="R11" s="10">
        <v>2</v>
      </c>
      <c r="S11" s="10"/>
      <c r="T11" s="11">
        <v>3</v>
      </c>
      <c r="U11" s="11">
        <v>3</v>
      </c>
      <c r="V11" s="11"/>
      <c r="W11" s="11"/>
      <c r="X11" s="11">
        <v>3</v>
      </c>
      <c r="Y11" s="11"/>
      <c r="Z11" s="11">
        <v>3</v>
      </c>
      <c r="AA11" s="11"/>
      <c r="AB11" s="11"/>
      <c r="AC11" s="11"/>
      <c r="AD11" s="12">
        <v>4</v>
      </c>
      <c r="AE11" s="12"/>
      <c r="AF11" s="12"/>
      <c r="AG11" s="12">
        <v>4</v>
      </c>
      <c r="AH11" s="12"/>
      <c r="AI11" s="12">
        <v>4</v>
      </c>
      <c r="AJ11" s="12"/>
      <c r="AK11" s="12"/>
      <c r="AL11" s="12"/>
      <c r="AM11" s="12">
        <v>4</v>
      </c>
      <c r="AN11" s="13">
        <v>5</v>
      </c>
      <c r="AO11" s="13">
        <v>5</v>
      </c>
      <c r="AP11" s="13">
        <v>5</v>
      </c>
      <c r="AQ11" s="13">
        <v>5</v>
      </c>
      <c r="AR11" s="13">
        <v>5</v>
      </c>
      <c r="AS11" s="13">
        <v>5</v>
      </c>
      <c r="AT11" s="13">
        <v>5</v>
      </c>
      <c r="AU11" s="13">
        <v>5</v>
      </c>
      <c r="AV11" s="11">
        <v>6</v>
      </c>
      <c r="AW11" s="11">
        <v>6</v>
      </c>
      <c r="AX11" s="14"/>
      <c r="AY11" s="14">
        <v>7</v>
      </c>
      <c r="AZ11" s="15">
        <v>8</v>
      </c>
      <c r="BA11" s="16">
        <v>2</v>
      </c>
      <c r="BB11" s="16">
        <v>2</v>
      </c>
      <c r="BC11" s="16">
        <v>2</v>
      </c>
      <c r="BD11" s="16">
        <v>2</v>
      </c>
      <c r="BE11" s="16">
        <v>2</v>
      </c>
      <c r="BF11" s="16">
        <v>2</v>
      </c>
      <c r="BG11" s="16">
        <v>2</v>
      </c>
      <c r="BH11" s="16">
        <v>2</v>
      </c>
      <c r="BI11" s="16">
        <v>2</v>
      </c>
      <c r="BJ11" s="16">
        <v>2</v>
      </c>
      <c r="BK11" s="20">
        <v>2</v>
      </c>
      <c r="BL11" s="20">
        <v>2</v>
      </c>
      <c r="BM11" s="20">
        <v>2</v>
      </c>
      <c r="BN11" s="20">
        <v>2</v>
      </c>
      <c r="BO11" s="20">
        <v>2</v>
      </c>
      <c r="BP11" s="20">
        <v>2</v>
      </c>
      <c r="BQ11" s="71">
        <v>2</v>
      </c>
      <c r="BR11" s="72">
        <f>SUM(J11:BQ11)</f>
        <v>139</v>
      </c>
      <c r="BS11" s="73">
        <v>1</v>
      </c>
    </row>
    <row r="12" spans="1:71" ht="15.75">
      <c r="A12" s="8">
        <v>2</v>
      </c>
      <c r="B12" s="48">
        <v>2403</v>
      </c>
      <c r="C12" s="48" t="s">
        <v>25</v>
      </c>
      <c r="D12" s="49" t="s">
        <v>40</v>
      </c>
      <c r="E12" s="50" t="s">
        <v>41</v>
      </c>
      <c r="F12" s="51">
        <v>1981</v>
      </c>
      <c r="G12" s="50" t="s">
        <v>42</v>
      </c>
      <c r="H12" s="51">
        <v>1975</v>
      </c>
      <c r="I12" s="67">
        <v>0.44722222222222219</v>
      </c>
      <c r="J12" s="18"/>
      <c r="K12" s="19"/>
      <c r="L12" s="19"/>
      <c r="M12" s="19">
        <v>2</v>
      </c>
      <c r="N12" s="19">
        <v>2</v>
      </c>
      <c r="O12" s="19"/>
      <c r="P12" s="19">
        <v>2</v>
      </c>
      <c r="Q12" s="19">
        <v>2</v>
      </c>
      <c r="R12" s="19"/>
      <c r="S12" s="19"/>
      <c r="T12" s="11"/>
      <c r="U12" s="11"/>
      <c r="V12" s="11">
        <v>3</v>
      </c>
      <c r="W12" s="11">
        <v>3</v>
      </c>
      <c r="X12" s="11">
        <v>3</v>
      </c>
      <c r="Y12" s="11">
        <v>3</v>
      </c>
      <c r="Z12" s="11">
        <v>3</v>
      </c>
      <c r="AA12" s="11"/>
      <c r="AB12" s="11"/>
      <c r="AC12" s="11"/>
      <c r="AD12" s="12"/>
      <c r="AE12" s="12">
        <v>4</v>
      </c>
      <c r="AF12" s="12">
        <v>4</v>
      </c>
      <c r="AG12" s="12">
        <v>4</v>
      </c>
      <c r="AH12" s="12">
        <v>4</v>
      </c>
      <c r="AI12" s="12"/>
      <c r="AJ12" s="12"/>
      <c r="AK12" s="12"/>
      <c r="AL12" s="12"/>
      <c r="AM12" s="12">
        <v>4</v>
      </c>
      <c r="AN12" s="13"/>
      <c r="AO12" s="13">
        <v>5</v>
      </c>
      <c r="AP12" s="13">
        <v>5</v>
      </c>
      <c r="AQ12" s="13">
        <v>5</v>
      </c>
      <c r="AR12" s="13">
        <v>5</v>
      </c>
      <c r="AS12" s="13">
        <v>5</v>
      </c>
      <c r="AT12" s="13">
        <v>5</v>
      </c>
      <c r="AU12" s="13">
        <v>5</v>
      </c>
      <c r="AV12" s="11"/>
      <c r="AW12" s="11">
        <v>6</v>
      </c>
      <c r="AX12" s="14"/>
      <c r="AY12" s="14">
        <v>7</v>
      </c>
      <c r="AZ12" s="15">
        <v>8</v>
      </c>
      <c r="BA12" s="16">
        <v>2</v>
      </c>
      <c r="BB12" s="16">
        <v>2</v>
      </c>
      <c r="BC12" s="16">
        <v>2</v>
      </c>
      <c r="BD12" s="16">
        <v>2</v>
      </c>
      <c r="BE12" s="16">
        <v>2</v>
      </c>
      <c r="BF12" s="16">
        <v>2</v>
      </c>
      <c r="BG12" s="16">
        <v>2</v>
      </c>
      <c r="BH12" s="16">
        <v>2</v>
      </c>
      <c r="BI12" s="16">
        <v>2</v>
      </c>
      <c r="BJ12" s="16">
        <v>2</v>
      </c>
      <c r="BK12" s="20"/>
      <c r="BL12" s="20"/>
      <c r="BM12" s="20"/>
      <c r="BN12" s="20"/>
      <c r="BO12" s="20"/>
      <c r="BP12" s="20"/>
      <c r="BQ12" s="71"/>
      <c r="BR12" s="74">
        <f t="shared" ref="BR12:BR22" si="0">SUM(J12:BQ12)</f>
        <v>119</v>
      </c>
      <c r="BS12" s="75">
        <v>2</v>
      </c>
    </row>
    <row r="13" spans="1:71" s="3" customFormat="1" ht="15.75">
      <c r="A13" s="8">
        <v>3</v>
      </c>
      <c r="B13" s="55">
        <v>2402</v>
      </c>
      <c r="C13" s="55" t="s">
        <v>24</v>
      </c>
      <c r="D13" s="56" t="s">
        <v>37</v>
      </c>
      <c r="E13" s="57" t="s">
        <v>43</v>
      </c>
      <c r="F13" s="56">
        <v>1991</v>
      </c>
      <c r="G13" s="57" t="s">
        <v>44</v>
      </c>
      <c r="H13" s="56">
        <v>1989</v>
      </c>
      <c r="I13" s="58">
        <v>0.4548611111111111</v>
      </c>
      <c r="J13" s="18"/>
      <c r="K13" s="19"/>
      <c r="L13" s="19">
        <v>2</v>
      </c>
      <c r="M13" s="19">
        <v>2</v>
      </c>
      <c r="N13" s="19">
        <v>2</v>
      </c>
      <c r="O13" s="19"/>
      <c r="P13" s="19">
        <v>2</v>
      </c>
      <c r="Q13" s="19">
        <v>2</v>
      </c>
      <c r="R13" s="19"/>
      <c r="S13" s="19"/>
      <c r="T13" s="11"/>
      <c r="U13" s="11">
        <v>3</v>
      </c>
      <c r="V13" s="11">
        <v>3</v>
      </c>
      <c r="W13" s="11">
        <v>3</v>
      </c>
      <c r="X13" s="11">
        <v>3</v>
      </c>
      <c r="Y13" s="11"/>
      <c r="Z13" s="11"/>
      <c r="AA13" s="11"/>
      <c r="AB13" s="11"/>
      <c r="AC13" s="11"/>
      <c r="AD13" s="12"/>
      <c r="AE13" s="12"/>
      <c r="AF13" s="12"/>
      <c r="AG13" s="12">
        <v>4</v>
      </c>
      <c r="AH13" s="12"/>
      <c r="AI13" s="12">
        <v>4</v>
      </c>
      <c r="AJ13" s="12"/>
      <c r="AK13" s="12"/>
      <c r="AL13" s="12"/>
      <c r="AM13" s="12">
        <v>4</v>
      </c>
      <c r="AN13" s="13">
        <v>5</v>
      </c>
      <c r="AO13" s="13">
        <v>5</v>
      </c>
      <c r="AP13" s="13">
        <v>5</v>
      </c>
      <c r="AQ13" s="13">
        <v>5</v>
      </c>
      <c r="AR13" s="13">
        <v>5</v>
      </c>
      <c r="AS13" s="13">
        <v>5</v>
      </c>
      <c r="AT13" s="13">
        <v>5</v>
      </c>
      <c r="AU13" s="13">
        <v>5</v>
      </c>
      <c r="AV13" s="11">
        <v>6</v>
      </c>
      <c r="AW13" s="11">
        <v>6</v>
      </c>
      <c r="AX13" s="14"/>
      <c r="AY13" s="14"/>
      <c r="AZ13" s="15">
        <v>8</v>
      </c>
      <c r="BA13" s="16">
        <v>2</v>
      </c>
      <c r="BB13" s="16">
        <v>2</v>
      </c>
      <c r="BC13" s="16">
        <v>2</v>
      </c>
      <c r="BD13" s="16">
        <v>2</v>
      </c>
      <c r="BE13" s="16">
        <v>2</v>
      </c>
      <c r="BF13" s="16">
        <v>2</v>
      </c>
      <c r="BG13" s="16">
        <v>2</v>
      </c>
      <c r="BH13" s="16">
        <v>2</v>
      </c>
      <c r="BI13" s="16">
        <v>2</v>
      </c>
      <c r="BJ13" s="16">
        <v>2</v>
      </c>
      <c r="BK13" s="20"/>
      <c r="BL13" s="20"/>
      <c r="BM13" s="20"/>
      <c r="BN13" s="20"/>
      <c r="BO13" s="20"/>
      <c r="BP13" s="20"/>
      <c r="BQ13" s="71"/>
      <c r="BR13" s="76">
        <f t="shared" si="0"/>
        <v>114</v>
      </c>
      <c r="BS13" s="77">
        <v>3</v>
      </c>
    </row>
    <row r="14" spans="1:71" ht="15.75">
      <c r="A14" s="8">
        <v>4</v>
      </c>
      <c r="B14" s="5">
        <v>2405</v>
      </c>
      <c r="C14" s="5" t="s">
        <v>26</v>
      </c>
      <c r="D14" s="9" t="s">
        <v>45</v>
      </c>
      <c r="E14" s="46" t="s">
        <v>46</v>
      </c>
      <c r="F14" s="9">
        <v>1991</v>
      </c>
      <c r="G14" s="46" t="s">
        <v>47</v>
      </c>
      <c r="H14" s="9">
        <v>1988</v>
      </c>
      <c r="I14" s="64">
        <v>0.43854166666666666</v>
      </c>
      <c r="J14" s="18"/>
      <c r="K14" s="19"/>
      <c r="L14" s="19"/>
      <c r="M14" s="19"/>
      <c r="N14" s="19">
        <v>2</v>
      </c>
      <c r="O14" s="19"/>
      <c r="P14" s="19"/>
      <c r="Q14" s="19"/>
      <c r="R14" s="19">
        <v>2</v>
      </c>
      <c r="S14" s="19">
        <v>2</v>
      </c>
      <c r="T14" s="11"/>
      <c r="U14" s="11"/>
      <c r="V14" s="11"/>
      <c r="W14" s="11">
        <v>3</v>
      </c>
      <c r="X14" s="11">
        <v>3</v>
      </c>
      <c r="Y14" s="11"/>
      <c r="Z14" s="11">
        <v>3</v>
      </c>
      <c r="AA14" s="11">
        <v>3</v>
      </c>
      <c r="AB14" s="11">
        <v>3</v>
      </c>
      <c r="AC14" s="11">
        <v>3</v>
      </c>
      <c r="AD14" s="12"/>
      <c r="AE14" s="12"/>
      <c r="AF14" s="12">
        <v>4</v>
      </c>
      <c r="AG14" s="12">
        <v>4</v>
      </c>
      <c r="AH14" s="12">
        <v>4</v>
      </c>
      <c r="AI14" s="12"/>
      <c r="AJ14" s="12"/>
      <c r="AK14" s="12"/>
      <c r="AL14" s="12"/>
      <c r="AM14" s="12">
        <v>4</v>
      </c>
      <c r="AN14" s="13"/>
      <c r="AO14" s="13">
        <v>5</v>
      </c>
      <c r="AP14" s="13">
        <v>5</v>
      </c>
      <c r="AQ14" s="13">
        <v>5</v>
      </c>
      <c r="AR14" s="13">
        <v>5</v>
      </c>
      <c r="AS14" s="13">
        <v>5</v>
      </c>
      <c r="AT14" s="13">
        <v>5</v>
      </c>
      <c r="AU14" s="13">
        <v>5</v>
      </c>
      <c r="AV14" s="11"/>
      <c r="AW14" s="11">
        <v>6</v>
      </c>
      <c r="AX14" s="14"/>
      <c r="AY14" s="14">
        <v>7</v>
      </c>
      <c r="AZ14" s="15">
        <v>8</v>
      </c>
      <c r="BA14" s="16">
        <v>2</v>
      </c>
      <c r="BB14" s="16">
        <v>2</v>
      </c>
      <c r="BC14" s="16"/>
      <c r="BD14" s="16">
        <v>2</v>
      </c>
      <c r="BE14" s="16">
        <v>2</v>
      </c>
      <c r="BF14" s="16">
        <v>2</v>
      </c>
      <c r="BG14" s="16">
        <v>2</v>
      </c>
      <c r="BH14" s="16">
        <v>2</v>
      </c>
      <c r="BI14" s="16">
        <v>2</v>
      </c>
      <c r="BJ14" s="16"/>
      <c r="BK14" s="20"/>
      <c r="BL14" s="20"/>
      <c r="BM14" s="20"/>
      <c r="BN14" s="20"/>
      <c r="BO14" s="20"/>
      <c r="BP14" s="20"/>
      <c r="BQ14" s="71"/>
      <c r="BR14" s="78">
        <f t="shared" si="0"/>
        <v>112</v>
      </c>
      <c r="BS14" s="79">
        <v>4</v>
      </c>
    </row>
    <row r="15" spans="1:71" s="3" customFormat="1" ht="15.75">
      <c r="A15" s="8">
        <v>5</v>
      </c>
      <c r="B15" s="5">
        <v>2410</v>
      </c>
      <c r="C15" s="5" t="s">
        <v>31</v>
      </c>
      <c r="D15" s="9" t="s">
        <v>45</v>
      </c>
      <c r="E15" s="46" t="s">
        <v>48</v>
      </c>
      <c r="F15" s="9">
        <v>1983</v>
      </c>
      <c r="G15" s="46" t="s">
        <v>49</v>
      </c>
      <c r="H15" s="9">
        <v>1982</v>
      </c>
      <c r="I15" s="65">
        <v>0.4458333333333333</v>
      </c>
      <c r="J15" s="19"/>
      <c r="K15" s="19"/>
      <c r="L15" s="19"/>
      <c r="M15" s="19"/>
      <c r="N15" s="19">
        <v>2</v>
      </c>
      <c r="O15" s="19">
        <v>2</v>
      </c>
      <c r="P15" s="19"/>
      <c r="Q15" s="19">
        <v>2</v>
      </c>
      <c r="R15" s="19"/>
      <c r="S15" s="19"/>
      <c r="T15" s="11"/>
      <c r="U15" s="11"/>
      <c r="V15" s="11">
        <v>3</v>
      </c>
      <c r="W15" s="11">
        <v>3</v>
      </c>
      <c r="X15" s="11">
        <v>3</v>
      </c>
      <c r="Y15" s="11"/>
      <c r="Z15" s="11"/>
      <c r="AA15" s="11"/>
      <c r="AB15" s="11"/>
      <c r="AC15" s="11"/>
      <c r="AD15" s="12"/>
      <c r="AE15" s="12"/>
      <c r="AF15" s="12">
        <v>4</v>
      </c>
      <c r="AG15" s="12">
        <v>4</v>
      </c>
      <c r="AH15" s="12">
        <v>4</v>
      </c>
      <c r="AI15" s="12"/>
      <c r="AJ15" s="12"/>
      <c r="AK15" s="12"/>
      <c r="AL15" s="12"/>
      <c r="AM15" s="12">
        <v>4</v>
      </c>
      <c r="AN15" s="13"/>
      <c r="AO15" s="13">
        <v>5</v>
      </c>
      <c r="AP15" s="13">
        <v>5</v>
      </c>
      <c r="AQ15" s="13">
        <v>5</v>
      </c>
      <c r="AR15" s="13">
        <v>5</v>
      </c>
      <c r="AS15" s="13">
        <v>5</v>
      </c>
      <c r="AT15" s="13">
        <v>5</v>
      </c>
      <c r="AU15" s="13">
        <v>5</v>
      </c>
      <c r="AV15" s="11"/>
      <c r="AW15" s="11">
        <v>6</v>
      </c>
      <c r="AX15" s="14"/>
      <c r="AY15" s="14">
        <v>7</v>
      </c>
      <c r="AZ15" s="15"/>
      <c r="BA15" s="16">
        <v>2</v>
      </c>
      <c r="BB15" s="16">
        <v>2</v>
      </c>
      <c r="BC15" s="16">
        <v>2</v>
      </c>
      <c r="BD15" s="16">
        <v>2</v>
      </c>
      <c r="BE15" s="16">
        <v>2</v>
      </c>
      <c r="BF15" s="16">
        <v>2</v>
      </c>
      <c r="BG15" s="16">
        <v>2</v>
      </c>
      <c r="BH15" s="16">
        <v>2</v>
      </c>
      <c r="BI15" s="16">
        <v>2</v>
      </c>
      <c r="BJ15" s="16">
        <v>2</v>
      </c>
      <c r="BK15" s="20"/>
      <c r="BL15" s="20"/>
      <c r="BM15" s="20"/>
      <c r="BN15" s="20"/>
      <c r="BO15" s="20"/>
      <c r="BP15" s="20"/>
      <c r="BQ15" s="71"/>
      <c r="BR15" s="78">
        <f t="shared" si="0"/>
        <v>99</v>
      </c>
      <c r="BS15" s="79">
        <v>5</v>
      </c>
    </row>
    <row r="16" spans="1:71" ht="15.75">
      <c r="A16" s="8">
        <v>6</v>
      </c>
      <c r="B16" s="5">
        <v>2404</v>
      </c>
      <c r="C16" s="5" t="s">
        <v>7</v>
      </c>
      <c r="D16" s="9" t="s">
        <v>50</v>
      </c>
      <c r="E16" s="46" t="s">
        <v>51</v>
      </c>
      <c r="F16" s="9">
        <v>1986</v>
      </c>
      <c r="G16" s="46" t="s">
        <v>52</v>
      </c>
      <c r="H16" s="9">
        <v>1983</v>
      </c>
      <c r="I16" s="21">
        <v>0.44166666666666665</v>
      </c>
      <c r="J16" s="18"/>
      <c r="K16" s="19"/>
      <c r="L16" s="19"/>
      <c r="M16" s="19"/>
      <c r="N16" s="19">
        <v>2</v>
      </c>
      <c r="O16" s="19">
        <v>2</v>
      </c>
      <c r="P16" s="19">
        <v>2</v>
      </c>
      <c r="Q16" s="19">
        <v>2</v>
      </c>
      <c r="R16" s="19"/>
      <c r="S16" s="19"/>
      <c r="T16" s="11"/>
      <c r="U16" s="11"/>
      <c r="V16" s="11"/>
      <c r="W16" s="11">
        <v>3</v>
      </c>
      <c r="X16" s="11">
        <v>3</v>
      </c>
      <c r="Y16" s="11">
        <v>3</v>
      </c>
      <c r="Z16" s="11"/>
      <c r="AA16" s="11"/>
      <c r="AB16" s="11"/>
      <c r="AC16" s="11"/>
      <c r="AD16" s="12"/>
      <c r="AE16" s="12"/>
      <c r="AF16" s="12">
        <v>4</v>
      </c>
      <c r="AG16" s="12">
        <v>4</v>
      </c>
      <c r="AH16" s="12">
        <v>4</v>
      </c>
      <c r="AI16" s="12"/>
      <c r="AJ16" s="12"/>
      <c r="AK16" s="12"/>
      <c r="AL16" s="12"/>
      <c r="AM16" s="12">
        <v>4</v>
      </c>
      <c r="AN16" s="13"/>
      <c r="AO16" s="13">
        <v>5</v>
      </c>
      <c r="AP16" s="13">
        <v>5</v>
      </c>
      <c r="AQ16" s="13">
        <v>5</v>
      </c>
      <c r="AR16" s="13"/>
      <c r="AS16" s="13">
        <v>5</v>
      </c>
      <c r="AT16" s="13"/>
      <c r="AU16" s="13">
        <v>5</v>
      </c>
      <c r="AV16" s="11"/>
      <c r="AW16" s="11"/>
      <c r="AX16" s="14"/>
      <c r="AY16" s="14">
        <v>7</v>
      </c>
      <c r="AZ16" s="15">
        <v>8</v>
      </c>
      <c r="BA16" s="16">
        <v>2</v>
      </c>
      <c r="BB16" s="16">
        <v>2</v>
      </c>
      <c r="BC16" s="16">
        <v>2</v>
      </c>
      <c r="BD16" s="16">
        <v>2</v>
      </c>
      <c r="BE16" s="16">
        <v>2</v>
      </c>
      <c r="BF16" s="16">
        <v>2</v>
      </c>
      <c r="BG16" s="16">
        <v>2</v>
      </c>
      <c r="BH16" s="16">
        <v>2</v>
      </c>
      <c r="BI16" s="16">
        <v>2</v>
      </c>
      <c r="BJ16" s="16">
        <v>2</v>
      </c>
      <c r="BK16" s="20"/>
      <c r="BL16" s="20"/>
      <c r="BM16" s="20"/>
      <c r="BN16" s="20"/>
      <c r="BO16" s="20"/>
      <c r="BP16" s="20"/>
      <c r="BQ16" s="71"/>
      <c r="BR16" s="78">
        <f t="shared" si="0"/>
        <v>93</v>
      </c>
      <c r="BS16" s="79">
        <v>6</v>
      </c>
    </row>
    <row r="17" spans="1:71" s="3" customFormat="1" ht="15.75">
      <c r="A17" s="8">
        <v>7</v>
      </c>
      <c r="B17" s="5">
        <v>2411</v>
      </c>
      <c r="C17" s="5" t="s">
        <v>32</v>
      </c>
      <c r="D17" s="9" t="s">
        <v>53</v>
      </c>
      <c r="E17" s="46" t="s">
        <v>54</v>
      </c>
      <c r="F17" s="9">
        <v>1970</v>
      </c>
      <c r="G17" s="46" t="s">
        <v>55</v>
      </c>
      <c r="H17" s="9">
        <v>1976</v>
      </c>
      <c r="I17" s="21">
        <v>0.47986111111111113</v>
      </c>
      <c r="J17" s="19">
        <v>2</v>
      </c>
      <c r="K17" s="19"/>
      <c r="L17" s="19"/>
      <c r="M17" s="19"/>
      <c r="N17" s="19">
        <v>2</v>
      </c>
      <c r="O17" s="19">
        <v>2</v>
      </c>
      <c r="P17" s="19"/>
      <c r="Q17" s="19">
        <v>2</v>
      </c>
      <c r="R17" s="19"/>
      <c r="S17" s="19">
        <v>2</v>
      </c>
      <c r="T17" s="11"/>
      <c r="U17" s="11"/>
      <c r="V17" s="11"/>
      <c r="W17" s="11"/>
      <c r="X17" s="11">
        <v>3</v>
      </c>
      <c r="Y17" s="11"/>
      <c r="Z17" s="11">
        <v>3</v>
      </c>
      <c r="AA17" s="11">
        <v>3</v>
      </c>
      <c r="AB17" s="11">
        <v>3</v>
      </c>
      <c r="AC17" s="11">
        <v>3</v>
      </c>
      <c r="AD17" s="12">
        <v>4</v>
      </c>
      <c r="AE17" s="12"/>
      <c r="AF17" s="12">
        <v>4</v>
      </c>
      <c r="AG17" s="12"/>
      <c r="AH17" s="12"/>
      <c r="AI17" s="12"/>
      <c r="AJ17" s="12">
        <v>4</v>
      </c>
      <c r="AK17" s="12">
        <v>4</v>
      </c>
      <c r="AL17" s="12">
        <v>4</v>
      </c>
      <c r="AM17" s="12"/>
      <c r="AN17" s="13"/>
      <c r="AO17" s="13"/>
      <c r="AP17" s="13"/>
      <c r="AQ17" s="13"/>
      <c r="AR17" s="13"/>
      <c r="AS17" s="13"/>
      <c r="AT17" s="13"/>
      <c r="AU17" s="13"/>
      <c r="AV17" s="11"/>
      <c r="AW17" s="11"/>
      <c r="AX17" s="14">
        <v>7</v>
      </c>
      <c r="AY17" s="14"/>
      <c r="AZ17" s="15"/>
      <c r="BA17" s="16">
        <v>2</v>
      </c>
      <c r="BB17" s="16">
        <v>2</v>
      </c>
      <c r="BC17" s="16">
        <v>2</v>
      </c>
      <c r="BD17" s="16">
        <v>2</v>
      </c>
      <c r="BE17" s="16">
        <v>2</v>
      </c>
      <c r="BF17" s="16">
        <v>2</v>
      </c>
      <c r="BG17" s="16">
        <v>2</v>
      </c>
      <c r="BH17" s="16">
        <v>2</v>
      </c>
      <c r="BI17" s="16">
        <v>2</v>
      </c>
      <c r="BJ17" s="16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71">
        <v>2</v>
      </c>
      <c r="BR17" s="78">
        <f t="shared" si="0"/>
        <v>86</v>
      </c>
      <c r="BS17" s="79">
        <v>7</v>
      </c>
    </row>
    <row r="18" spans="1:71" ht="15.75">
      <c r="A18" s="8">
        <v>8</v>
      </c>
      <c r="B18" s="5">
        <v>2406</v>
      </c>
      <c r="C18" s="5" t="s">
        <v>27</v>
      </c>
      <c r="D18" s="9" t="s">
        <v>37</v>
      </c>
      <c r="E18" s="46" t="s">
        <v>56</v>
      </c>
      <c r="F18" s="9">
        <v>1984</v>
      </c>
      <c r="G18" s="46" t="s">
        <v>57</v>
      </c>
      <c r="H18" s="9">
        <v>1982</v>
      </c>
      <c r="I18" s="21">
        <v>0.4201388888888889</v>
      </c>
      <c r="J18" s="18"/>
      <c r="K18" s="19"/>
      <c r="L18" s="19"/>
      <c r="M18" s="19">
        <v>2</v>
      </c>
      <c r="N18" s="19">
        <v>2</v>
      </c>
      <c r="O18" s="19">
        <v>2</v>
      </c>
      <c r="P18" s="19">
        <v>2</v>
      </c>
      <c r="Q18" s="19">
        <v>2</v>
      </c>
      <c r="R18" s="19"/>
      <c r="S18" s="19"/>
      <c r="T18" s="11"/>
      <c r="U18" s="11"/>
      <c r="V18" s="11"/>
      <c r="W18" s="11">
        <v>3</v>
      </c>
      <c r="X18" s="11">
        <v>3</v>
      </c>
      <c r="Y18" s="11">
        <v>3</v>
      </c>
      <c r="Z18" s="11"/>
      <c r="AA18" s="11"/>
      <c r="AB18" s="11"/>
      <c r="AC18" s="11"/>
      <c r="AD18" s="12"/>
      <c r="AE18" s="12"/>
      <c r="AF18" s="12">
        <v>4</v>
      </c>
      <c r="AG18" s="12">
        <v>4</v>
      </c>
      <c r="AH18" s="12"/>
      <c r="AI18" s="12"/>
      <c r="AJ18" s="12"/>
      <c r="AK18" s="12"/>
      <c r="AL18" s="12"/>
      <c r="AM18" s="12">
        <v>4</v>
      </c>
      <c r="AN18" s="13"/>
      <c r="AO18" s="13">
        <v>5</v>
      </c>
      <c r="AP18" s="13">
        <v>5</v>
      </c>
      <c r="AQ18" s="13">
        <v>5</v>
      </c>
      <c r="AR18" s="13"/>
      <c r="AS18" s="13">
        <v>5</v>
      </c>
      <c r="AT18" s="13"/>
      <c r="AU18" s="13">
        <v>5</v>
      </c>
      <c r="AV18" s="11"/>
      <c r="AW18" s="11"/>
      <c r="AX18" s="14"/>
      <c r="AY18" s="14"/>
      <c r="AZ18" s="15"/>
      <c r="BA18" s="16">
        <v>2</v>
      </c>
      <c r="BB18" s="16">
        <v>2</v>
      </c>
      <c r="BC18" s="16">
        <v>2</v>
      </c>
      <c r="BD18" s="16">
        <v>2</v>
      </c>
      <c r="BE18" s="16">
        <v>2</v>
      </c>
      <c r="BF18" s="16">
        <v>2</v>
      </c>
      <c r="BG18" s="16"/>
      <c r="BH18" s="16">
        <v>2</v>
      </c>
      <c r="BI18" s="16">
        <v>2</v>
      </c>
      <c r="BJ18" s="16">
        <v>2</v>
      </c>
      <c r="BK18" s="20"/>
      <c r="BL18" s="20"/>
      <c r="BM18" s="20"/>
      <c r="BN18" s="20"/>
      <c r="BO18" s="20"/>
      <c r="BP18" s="20"/>
      <c r="BQ18" s="71"/>
      <c r="BR18" s="78">
        <f t="shared" si="0"/>
        <v>74</v>
      </c>
      <c r="BS18" s="79">
        <v>8</v>
      </c>
    </row>
    <row r="19" spans="1:71" s="3" customFormat="1" ht="15.75">
      <c r="A19" s="8">
        <v>9</v>
      </c>
      <c r="B19" s="5">
        <v>2408</v>
      </c>
      <c r="C19" s="5" t="s">
        <v>29</v>
      </c>
      <c r="D19" s="9" t="s">
        <v>58</v>
      </c>
      <c r="E19" s="46" t="s">
        <v>59</v>
      </c>
      <c r="F19" s="9">
        <v>1986</v>
      </c>
      <c r="G19" s="46" t="s">
        <v>60</v>
      </c>
      <c r="H19" s="9">
        <v>1987</v>
      </c>
      <c r="I19" s="21">
        <v>0.45347222222222222</v>
      </c>
      <c r="J19" s="10">
        <v>2</v>
      </c>
      <c r="K19" s="19"/>
      <c r="L19" s="19"/>
      <c r="M19" s="19"/>
      <c r="N19" s="19"/>
      <c r="O19" s="19"/>
      <c r="P19" s="19">
        <v>2</v>
      </c>
      <c r="Q19" s="19">
        <v>2</v>
      </c>
      <c r="R19" s="19">
        <v>2</v>
      </c>
      <c r="S19" s="19">
        <v>2</v>
      </c>
      <c r="T19" s="11">
        <v>3</v>
      </c>
      <c r="U19" s="11"/>
      <c r="V19" s="11"/>
      <c r="W19" s="11"/>
      <c r="X19" s="11"/>
      <c r="Y19" s="11"/>
      <c r="Z19" s="11">
        <v>3</v>
      </c>
      <c r="AA19" s="11"/>
      <c r="AB19" s="11"/>
      <c r="AC19" s="11">
        <v>3</v>
      </c>
      <c r="AD19" s="12">
        <v>4</v>
      </c>
      <c r="AE19" s="12">
        <v>4</v>
      </c>
      <c r="AF19" s="12"/>
      <c r="AG19" s="12"/>
      <c r="AH19" s="12"/>
      <c r="AI19" s="12"/>
      <c r="AJ19" s="12">
        <v>4</v>
      </c>
      <c r="AK19" s="12"/>
      <c r="AL19" s="12"/>
      <c r="AM19" s="12"/>
      <c r="AN19" s="13"/>
      <c r="AO19" s="13"/>
      <c r="AP19" s="13"/>
      <c r="AQ19" s="13"/>
      <c r="AR19" s="13"/>
      <c r="AS19" s="13"/>
      <c r="AT19" s="13"/>
      <c r="AU19" s="13"/>
      <c r="AV19" s="11"/>
      <c r="AW19" s="11"/>
      <c r="AX19" s="14">
        <v>7</v>
      </c>
      <c r="AY19" s="14"/>
      <c r="AZ19" s="15"/>
      <c r="BA19" s="16"/>
      <c r="BB19" s="16">
        <v>2</v>
      </c>
      <c r="BC19" s="16">
        <v>2</v>
      </c>
      <c r="BD19" s="16">
        <v>2</v>
      </c>
      <c r="BE19" s="16">
        <v>2</v>
      </c>
      <c r="BF19" s="16">
        <v>2</v>
      </c>
      <c r="BG19" s="16">
        <v>2</v>
      </c>
      <c r="BH19" s="16">
        <v>2</v>
      </c>
      <c r="BI19" s="16">
        <v>2</v>
      </c>
      <c r="BJ19" s="16">
        <v>2</v>
      </c>
      <c r="BK19" s="20">
        <v>2</v>
      </c>
      <c r="BL19" s="20">
        <v>2</v>
      </c>
      <c r="BM19" s="20">
        <v>2</v>
      </c>
      <c r="BN19" s="20">
        <v>2</v>
      </c>
      <c r="BO19" s="20">
        <v>2</v>
      </c>
      <c r="BP19" s="20">
        <v>2</v>
      </c>
      <c r="BQ19" s="71">
        <v>2</v>
      </c>
      <c r="BR19" s="78">
        <f t="shared" si="0"/>
        <v>70</v>
      </c>
      <c r="BS19" s="79">
        <v>9</v>
      </c>
    </row>
    <row r="20" spans="1:71" s="3" customFormat="1" ht="15.75">
      <c r="A20" s="8">
        <v>10</v>
      </c>
      <c r="B20" s="5">
        <v>2407</v>
      </c>
      <c r="C20" s="5" t="s">
        <v>28</v>
      </c>
      <c r="D20" s="9" t="s">
        <v>58</v>
      </c>
      <c r="E20" s="46" t="s">
        <v>61</v>
      </c>
      <c r="F20" s="9">
        <v>1986</v>
      </c>
      <c r="G20" s="46" t="s">
        <v>62</v>
      </c>
      <c r="H20" s="9">
        <v>1979</v>
      </c>
      <c r="I20" s="21">
        <v>0.47847222222222219</v>
      </c>
      <c r="J20" s="10">
        <v>2</v>
      </c>
      <c r="K20" s="19"/>
      <c r="L20" s="19"/>
      <c r="M20" s="19"/>
      <c r="N20" s="19"/>
      <c r="O20" s="19"/>
      <c r="P20" s="19">
        <v>2</v>
      </c>
      <c r="Q20" s="19">
        <v>2</v>
      </c>
      <c r="R20" s="19">
        <v>2</v>
      </c>
      <c r="S20" s="19">
        <v>2</v>
      </c>
      <c r="T20" s="11">
        <v>3</v>
      </c>
      <c r="U20" s="11"/>
      <c r="V20" s="11"/>
      <c r="W20" s="11"/>
      <c r="X20" s="11"/>
      <c r="Y20" s="11"/>
      <c r="Z20" s="11">
        <v>3</v>
      </c>
      <c r="AA20" s="11"/>
      <c r="AB20" s="11"/>
      <c r="AC20" s="11">
        <v>3</v>
      </c>
      <c r="AD20" s="12">
        <v>4</v>
      </c>
      <c r="AE20" s="12">
        <v>4</v>
      </c>
      <c r="AF20" s="12"/>
      <c r="AG20" s="12"/>
      <c r="AH20" s="12"/>
      <c r="AI20" s="12"/>
      <c r="AJ20" s="12">
        <v>4</v>
      </c>
      <c r="AK20" s="12"/>
      <c r="AL20" s="12"/>
      <c r="AM20" s="12"/>
      <c r="AN20" s="13"/>
      <c r="AO20" s="13"/>
      <c r="AP20" s="13"/>
      <c r="AQ20" s="13"/>
      <c r="AR20" s="13"/>
      <c r="AS20" s="13"/>
      <c r="AT20" s="13"/>
      <c r="AU20" s="13"/>
      <c r="AV20" s="11"/>
      <c r="AW20" s="11"/>
      <c r="AX20" s="14">
        <v>7</v>
      </c>
      <c r="AY20" s="14"/>
      <c r="AZ20" s="15"/>
      <c r="BA20" s="16"/>
      <c r="BB20" s="16">
        <v>2</v>
      </c>
      <c r="BC20" s="16">
        <v>2</v>
      </c>
      <c r="BD20" s="16">
        <v>2</v>
      </c>
      <c r="BE20" s="16">
        <v>2</v>
      </c>
      <c r="BF20" s="16">
        <v>2</v>
      </c>
      <c r="BG20" s="16">
        <v>2</v>
      </c>
      <c r="BH20" s="16">
        <v>2</v>
      </c>
      <c r="BI20" s="16">
        <v>2</v>
      </c>
      <c r="BJ20" s="16">
        <v>2</v>
      </c>
      <c r="BK20" s="20">
        <v>2</v>
      </c>
      <c r="BL20" s="20">
        <v>2</v>
      </c>
      <c r="BM20" s="20">
        <v>2</v>
      </c>
      <c r="BN20" s="20">
        <v>2</v>
      </c>
      <c r="BO20" s="20">
        <v>2</v>
      </c>
      <c r="BP20" s="20">
        <v>2</v>
      </c>
      <c r="BQ20" s="71">
        <v>2</v>
      </c>
      <c r="BR20" s="78">
        <f t="shared" si="0"/>
        <v>70</v>
      </c>
      <c r="BS20" s="79">
        <v>10</v>
      </c>
    </row>
    <row r="21" spans="1:71" ht="15.75">
      <c r="A21" s="8">
        <v>11</v>
      </c>
      <c r="B21" s="5">
        <v>2409</v>
      </c>
      <c r="C21" s="5" t="s">
        <v>30</v>
      </c>
      <c r="D21" s="9" t="s">
        <v>63</v>
      </c>
      <c r="E21" s="46" t="s">
        <v>64</v>
      </c>
      <c r="F21" s="9">
        <v>1972</v>
      </c>
      <c r="G21" s="46" t="s">
        <v>65</v>
      </c>
      <c r="H21" s="9">
        <v>1972</v>
      </c>
      <c r="I21" s="21">
        <v>0.48194444444444445</v>
      </c>
      <c r="J21" s="22"/>
      <c r="K21" s="19"/>
      <c r="L21" s="19"/>
      <c r="M21" s="19">
        <v>2</v>
      </c>
      <c r="N21" s="19">
        <v>2</v>
      </c>
      <c r="O21" s="19"/>
      <c r="P21" s="19"/>
      <c r="Q21" s="19">
        <v>2</v>
      </c>
      <c r="R21" s="19"/>
      <c r="S21" s="19"/>
      <c r="T21" s="11"/>
      <c r="U21" s="11"/>
      <c r="V21" s="11">
        <v>3</v>
      </c>
      <c r="W21" s="11"/>
      <c r="X21" s="11">
        <v>3</v>
      </c>
      <c r="Y21" s="11"/>
      <c r="Z21" s="11"/>
      <c r="AA21" s="11"/>
      <c r="AB21" s="11"/>
      <c r="AC21" s="11"/>
      <c r="AD21" s="12"/>
      <c r="AE21" s="12"/>
      <c r="AF21" s="12"/>
      <c r="AG21" s="12">
        <v>4</v>
      </c>
      <c r="AH21" s="12">
        <v>4</v>
      </c>
      <c r="AI21" s="12"/>
      <c r="AJ21" s="12"/>
      <c r="AK21" s="12"/>
      <c r="AL21" s="12"/>
      <c r="AM21" s="12">
        <v>4</v>
      </c>
      <c r="AN21" s="13"/>
      <c r="AO21" s="13">
        <v>5</v>
      </c>
      <c r="AP21" s="13"/>
      <c r="AQ21" s="13"/>
      <c r="AR21" s="13"/>
      <c r="AS21" s="13"/>
      <c r="AT21" s="13"/>
      <c r="AU21" s="13"/>
      <c r="AV21" s="11"/>
      <c r="AW21" s="11"/>
      <c r="AX21" s="14"/>
      <c r="AY21" s="14">
        <v>7</v>
      </c>
      <c r="AZ21" s="15"/>
      <c r="BA21" s="16"/>
      <c r="BB21" s="16"/>
      <c r="BC21" s="16"/>
      <c r="BD21" s="16"/>
      <c r="BE21" s="16"/>
      <c r="BF21" s="16"/>
      <c r="BG21" s="16">
        <v>2</v>
      </c>
      <c r="BH21" s="16">
        <v>2</v>
      </c>
      <c r="BI21" s="16">
        <v>2</v>
      </c>
      <c r="BJ21" s="16">
        <v>2</v>
      </c>
      <c r="BK21" s="20"/>
      <c r="BL21" s="20"/>
      <c r="BM21" s="20"/>
      <c r="BN21" s="20"/>
      <c r="BO21" s="20"/>
      <c r="BP21" s="20"/>
      <c r="BQ21" s="71"/>
      <c r="BR21" s="78">
        <f t="shared" si="0"/>
        <v>44</v>
      </c>
      <c r="BS21" s="79">
        <v>11</v>
      </c>
    </row>
    <row r="22" spans="1:71" ht="16.5" thickBot="1">
      <c r="A22" s="8">
        <v>12</v>
      </c>
      <c r="B22" s="17">
        <v>2412</v>
      </c>
      <c r="C22" s="17" t="s">
        <v>33</v>
      </c>
      <c r="D22" s="9" t="s">
        <v>66</v>
      </c>
      <c r="E22" s="46" t="s">
        <v>67</v>
      </c>
      <c r="F22" s="9">
        <v>1982</v>
      </c>
      <c r="G22" s="46" t="s">
        <v>68</v>
      </c>
      <c r="H22" s="9">
        <v>1982</v>
      </c>
      <c r="I22" s="21">
        <v>1.3888888888888888E-2</v>
      </c>
      <c r="J22" s="19"/>
      <c r="K22" s="19"/>
      <c r="L22" s="19"/>
      <c r="M22" s="19">
        <v>2</v>
      </c>
      <c r="N22" s="19">
        <v>2</v>
      </c>
      <c r="O22" s="19"/>
      <c r="P22" s="19">
        <v>2</v>
      </c>
      <c r="Q22" s="19">
        <v>2</v>
      </c>
      <c r="R22" s="19"/>
      <c r="S22" s="19"/>
      <c r="T22" s="11"/>
      <c r="U22" s="11"/>
      <c r="V22" s="11">
        <v>3</v>
      </c>
      <c r="W22" s="11"/>
      <c r="X22" s="11">
        <v>3</v>
      </c>
      <c r="Y22" s="11"/>
      <c r="Z22" s="11"/>
      <c r="AA22" s="11"/>
      <c r="AB22" s="11"/>
      <c r="AC22" s="11"/>
      <c r="AD22" s="12"/>
      <c r="AE22" s="12"/>
      <c r="AF22" s="12"/>
      <c r="AG22" s="12">
        <v>4</v>
      </c>
      <c r="AH22" s="12">
        <v>4</v>
      </c>
      <c r="AI22" s="12"/>
      <c r="AJ22" s="12"/>
      <c r="AK22" s="12"/>
      <c r="AL22" s="23"/>
      <c r="AM22" s="24">
        <v>4</v>
      </c>
      <c r="AN22" s="25"/>
      <c r="AO22" s="25"/>
      <c r="AP22" s="25"/>
      <c r="AQ22" s="25"/>
      <c r="AR22" s="25"/>
      <c r="AS22" s="25"/>
      <c r="AT22" s="25"/>
      <c r="AU22" s="25"/>
      <c r="AV22" s="26"/>
      <c r="AW22" s="26"/>
      <c r="AX22" s="27"/>
      <c r="AY22" s="28">
        <v>7</v>
      </c>
      <c r="AZ22" s="29"/>
      <c r="BA22" s="30"/>
      <c r="BB22" s="30"/>
      <c r="BC22" s="30"/>
      <c r="BD22" s="30"/>
      <c r="BE22" s="30"/>
      <c r="BF22" s="31"/>
      <c r="BG22" s="31"/>
      <c r="BH22" s="31"/>
      <c r="BI22" s="16"/>
      <c r="BJ22" s="16"/>
      <c r="BK22" s="20"/>
      <c r="BL22" s="20"/>
      <c r="BM22" s="20"/>
      <c r="BN22" s="20"/>
      <c r="BO22" s="20"/>
      <c r="BP22" s="20"/>
      <c r="BQ22" s="71"/>
      <c r="BR22" s="80">
        <f t="shared" si="0"/>
        <v>33</v>
      </c>
      <c r="BS22" s="81">
        <v>12</v>
      </c>
    </row>
    <row r="23" spans="1:71" ht="15.75">
      <c r="A23" s="32"/>
      <c r="B23" s="32"/>
      <c r="C23" s="33"/>
      <c r="D23" s="35"/>
      <c r="E23" s="47"/>
      <c r="F23" s="33"/>
      <c r="G23" s="47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70"/>
      <c r="BS23" s="33"/>
    </row>
    <row r="24" spans="1:71" ht="24" thickBot="1">
      <c r="A24" s="107" t="s">
        <v>104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8"/>
      <c r="BS24" s="108"/>
    </row>
    <row r="25" spans="1:71" ht="15.75">
      <c r="A25" s="8">
        <v>13</v>
      </c>
      <c r="B25" s="52">
        <v>1202</v>
      </c>
      <c r="C25" s="52" t="s">
        <v>15</v>
      </c>
      <c r="D25" s="53" t="s">
        <v>69</v>
      </c>
      <c r="E25" s="54" t="s">
        <v>70</v>
      </c>
      <c r="F25" s="53">
        <v>1953</v>
      </c>
      <c r="G25" s="54" t="s">
        <v>71</v>
      </c>
      <c r="H25" s="53">
        <v>1976</v>
      </c>
      <c r="I25" s="59">
        <v>0.95763888888888893</v>
      </c>
      <c r="J25" s="36">
        <v>2</v>
      </c>
      <c r="K25" s="19"/>
      <c r="L25" s="19"/>
      <c r="M25" s="19"/>
      <c r="N25" s="19">
        <v>2</v>
      </c>
      <c r="O25" s="19"/>
      <c r="P25" s="19"/>
      <c r="Q25" s="19"/>
      <c r="R25" s="19">
        <v>2</v>
      </c>
      <c r="S25" s="19">
        <v>2</v>
      </c>
      <c r="T25" s="11">
        <v>3</v>
      </c>
      <c r="U25" s="11"/>
      <c r="V25" s="11"/>
      <c r="W25" s="11"/>
      <c r="X25" s="11"/>
      <c r="Y25" s="11"/>
      <c r="Z25" s="11">
        <v>3</v>
      </c>
      <c r="AA25" s="11"/>
      <c r="AB25" s="11">
        <v>3</v>
      </c>
      <c r="AC25" s="11">
        <v>3</v>
      </c>
      <c r="AD25" s="12">
        <v>4</v>
      </c>
      <c r="AE25" s="12">
        <v>4</v>
      </c>
      <c r="AF25" s="12"/>
      <c r="AG25" s="12"/>
      <c r="AH25" s="12"/>
      <c r="AI25" s="12"/>
      <c r="AJ25" s="12">
        <v>4</v>
      </c>
      <c r="AK25" s="12">
        <v>4</v>
      </c>
      <c r="AL25" s="12">
        <v>4</v>
      </c>
      <c r="AM25" s="37"/>
      <c r="AN25" s="38"/>
      <c r="AO25" s="38"/>
      <c r="AP25" s="38"/>
      <c r="AQ25" s="38"/>
      <c r="AR25" s="38"/>
      <c r="AS25" s="38"/>
      <c r="AT25" s="38"/>
      <c r="AU25" s="38"/>
      <c r="AV25" s="39"/>
      <c r="AW25" s="39"/>
      <c r="AX25" s="14">
        <v>7</v>
      </c>
      <c r="AY25" s="40"/>
      <c r="AZ25" s="41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20">
        <v>2</v>
      </c>
      <c r="BL25" s="20">
        <v>2</v>
      </c>
      <c r="BM25" s="20">
        <v>2</v>
      </c>
      <c r="BN25" s="20">
        <v>2</v>
      </c>
      <c r="BO25" s="20">
        <v>2</v>
      </c>
      <c r="BP25" s="20">
        <v>2</v>
      </c>
      <c r="BQ25" s="71">
        <v>2</v>
      </c>
      <c r="BR25" s="83">
        <f>SUM(J25:BQ25)</f>
        <v>61</v>
      </c>
      <c r="BS25" s="73">
        <v>1</v>
      </c>
    </row>
    <row r="26" spans="1:71" ht="15.75">
      <c r="A26" s="8">
        <v>14</v>
      </c>
      <c r="B26" s="48">
        <v>1211</v>
      </c>
      <c r="C26" s="48" t="s">
        <v>18</v>
      </c>
      <c r="D26" s="51" t="s">
        <v>37</v>
      </c>
      <c r="E26" s="66" t="s">
        <v>72</v>
      </c>
      <c r="F26" s="51">
        <v>1981</v>
      </c>
      <c r="G26" s="66" t="s">
        <v>73</v>
      </c>
      <c r="H26" s="51">
        <v>1979</v>
      </c>
      <c r="I26" s="67">
        <v>0.96180555555555547</v>
      </c>
      <c r="J26" s="36">
        <v>2</v>
      </c>
      <c r="K26" s="19"/>
      <c r="L26" s="19"/>
      <c r="M26" s="19"/>
      <c r="N26" s="19">
        <v>2</v>
      </c>
      <c r="O26" s="19">
        <v>2</v>
      </c>
      <c r="P26" s="19">
        <v>2</v>
      </c>
      <c r="Q26" s="19">
        <v>2</v>
      </c>
      <c r="R26" s="19">
        <v>2</v>
      </c>
      <c r="S26" s="19"/>
      <c r="T26" s="11">
        <v>3</v>
      </c>
      <c r="U26" s="11"/>
      <c r="V26" s="11"/>
      <c r="W26" s="11"/>
      <c r="X26" s="11">
        <v>3</v>
      </c>
      <c r="Y26" s="11">
        <v>3</v>
      </c>
      <c r="Z26" s="11">
        <v>3</v>
      </c>
      <c r="AA26" s="11"/>
      <c r="AB26" s="11"/>
      <c r="AC26" s="11"/>
      <c r="AD26" s="12"/>
      <c r="AE26" s="12"/>
      <c r="AF26" s="12"/>
      <c r="AG26" s="12"/>
      <c r="AH26" s="12"/>
      <c r="AI26" s="12"/>
      <c r="AJ26" s="12">
        <v>4</v>
      </c>
      <c r="AK26" s="12"/>
      <c r="AL26" s="12"/>
      <c r="AM26" s="37"/>
      <c r="AN26" s="38"/>
      <c r="AO26" s="38"/>
      <c r="AP26" s="38"/>
      <c r="AQ26" s="38"/>
      <c r="AR26" s="38"/>
      <c r="AS26" s="38"/>
      <c r="AT26" s="38"/>
      <c r="AU26" s="38"/>
      <c r="AV26" s="39"/>
      <c r="AW26" s="39"/>
      <c r="AX26" s="14">
        <v>7</v>
      </c>
      <c r="AY26" s="40"/>
      <c r="AZ26" s="41"/>
      <c r="BA26" s="16">
        <v>2</v>
      </c>
      <c r="BB26" s="16">
        <v>2</v>
      </c>
      <c r="BC26" s="16">
        <v>2</v>
      </c>
      <c r="BD26" s="16">
        <v>2</v>
      </c>
      <c r="BE26" s="16">
        <v>2</v>
      </c>
      <c r="BF26" s="16">
        <v>2</v>
      </c>
      <c r="BG26" s="16">
        <v>2</v>
      </c>
      <c r="BH26" s="16">
        <v>2</v>
      </c>
      <c r="BI26" s="16">
        <v>2</v>
      </c>
      <c r="BJ26" s="16">
        <v>2</v>
      </c>
      <c r="BK26" s="42"/>
      <c r="BL26" s="42"/>
      <c r="BM26" s="42"/>
      <c r="BN26" s="42"/>
      <c r="BO26" s="42"/>
      <c r="BP26" s="42"/>
      <c r="BQ26" s="82"/>
      <c r="BR26" s="84">
        <f t="shared" ref="BR26:BR35" si="1">SUM(J26:BQ26)</f>
        <v>55</v>
      </c>
      <c r="BS26" s="75">
        <v>2</v>
      </c>
    </row>
    <row r="27" spans="1:71" ht="15.75">
      <c r="A27" s="8">
        <v>15</v>
      </c>
      <c r="B27" s="55">
        <v>1203</v>
      </c>
      <c r="C27" s="55" t="s">
        <v>4</v>
      </c>
      <c r="D27" s="56" t="s">
        <v>74</v>
      </c>
      <c r="E27" s="57" t="s">
        <v>75</v>
      </c>
      <c r="F27" s="56">
        <v>1959</v>
      </c>
      <c r="G27" s="57" t="s">
        <v>76</v>
      </c>
      <c r="H27" s="56">
        <v>1960</v>
      </c>
      <c r="I27" s="58">
        <v>0.96319444444444446</v>
      </c>
      <c r="J27" s="36">
        <v>2</v>
      </c>
      <c r="K27" s="19"/>
      <c r="L27" s="19"/>
      <c r="M27" s="19"/>
      <c r="N27" s="19">
        <v>2</v>
      </c>
      <c r="O27" s="19"/>
      <c r="P27" s="19"/>
      <c r="Q27" s="19"/>
      <c r="R27" s="19"/>
      <c r="S27" s="19">
        <v>2</v>
      </c>
      <c r="T27" s="11">
        <v>3</v>
      </c>
      <c r="U27" s="11"/>
      <c r="V27" s="11"/>
      <c r="W27" s="11"/>
      <c r="X27" s="11"/>
      <c r="Y27" s="11"/>
      <c r="Z27" s="11">
        <v>3</v>
      </c>
      <c r="AA27" s="11"/>
      <c r="AB27" s="11">
        <v>3</v>
      </c>
      <c r="AC27" s="11">
        <v>3</v>
      </c>
      <c r="AD27" s="12">
        <v>4</v>
      </c>
      <c r="AE27" s="12">
        <v>4</v>
      </c>
      <c r="AF27" s="12"/>
      <c r="AG27" s="12"/>
      <c r="AH27" s="12"/>
      <c r="AI27" s="12"/>
      <c r="AJ27" s="12">
        <v>4</v>
      </c>
      <c r="AK27" s="12"/>
      <c r="AL27" s="12">
        <v>4</v>
      </c>
      <c r="AM27" s="37"/>
      <c r="AN27" s="38"/>
      <c r="AO27" s="38"/>
      <c r="AP27" s="38"/>
      <c r="AQ27" s="38"/>
      <c r="AR27" s="38"/>
      <c r="AS27" s="38"/>
      <c r="AT27" s="38"/>
      <c r="AU27" s="38"/>
      <c r="AV27" s="39"/>
      <c r="AW27" s="39"/>
      <c r="AX27" s="14">
        <v>7</v>
      </c>
      <c r="AY27" s="40"/>
      <c r="AZ27" s="41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20">
        <v>2</v>
      </c>
      <c r="BL27" s="20">
        <v>2</v>
      </c>
      <c r="BM27" s="20">
        <v>2</v>
      </c>
      <c r="BN27" s="20">
        <v>2</v>
      </c>
      <c r="BO27" s="20">
        <v>2</v>
      </c>
      <c r="BP27" s="20">
        <v>2</v>
      </c>
      <c r="BQ27" s="71">
        <v>2</v>
      </c>
      <c r="BR27" s="85">
        <f t="shared" si="1"/>
        <v>55</v>
      </c>
      <c r="BS27" s="77">
        <v>3</v>
      </c>
    </row>
    <row r="28" spans="1:71" ht="15.75">
      <c r="A28" s="8">
        <v>16</v>
      </c>
      <c r="B28" s="5">
        <v>1201</v>
      </c>
      <c r="C28" s="5" t="s">
        <v>6</v>
      </c>
      <c r="D28" s="9" t="s">
        <v>77</v>
      </c>
      <c r="E28" s="46" t="s">
        <v>78</v>
      </c>
      <c r="F28" s="9">
        <v>1990</v>
      </c>
      <c r="G28" s="46" t="s">
        <v>79</v>
      </c>
      <c r="H28" s="9">
        <v>1983</v>
      </c>
      <c r="I28" s="21">
        <v>0.98958333333333337</v>
      </c>
      <c r="J28" s="36">
        <v>2</v>
      </c>
      <c r="K28" s="19"/>
      <c r="L28" s="19"/>
      <c r="M28" s="19"/>
      <c r="N28" s="19"/>
      <c r="O28" s="19"/>
      <c r="P28" s="19"/>
      <c r="Q28" s="19"/>
      <c r="R28" s="19">
        <v>2</v>
      </c>
      <c r="S28" s="19">
        <v>2</v>
      </c>
      <c r="T28" s="11">
        <v>3</v>
      </c>
      <c r="U28" s="11"/>
      <c r="V28" s="11"/>
      <c r="W28" s="11"/>
      <c r="X28" s="11"/>
      <c r="Y28" s="11"/>
      <c r="Z28" s="11">
        <v>3</v>
      </c>
      <c r="AA28" s="11"/>
      <c r="AB28" s="11">
        <v>3</v>
      </c>
      <c r="AC28" s="11"/>
      <c r="AD28" s="12">
        <v>4</v>
      </c>
      <c r="AE28" s="12"/>
      <c r="AF28" s="12"/>
      <c r="AG28" s="12"/>
      <c r="AH28" s="12"/>
      <c r="AI28" s="12"/>
      <c r="AJ28" s="12">
        <v>4</v>
      </c>
      <c r="AK28" s="12">
        <v>4</v>
      </c>
      <c r="AL28" s="12">
        <v>4</v>
      </c>
      <c r="AM28" s="37"/>
      <c r="AN28" s="38"/>
      <c r="AO28" s="38"/>
      <c r="AP28" s="38"/>
      <c r="AQ28" s="38"/>
      <c r="AR28" s="38"/>
      <c r="AS28" s="38"/>
      <c r="AT28" s="38"/>
      <c r="AU28" s="38"/>
      <c r="AV28" s="39"/>
      <c r="AW28" s="39"/>
      <c r="AX28" s="14">
        <v>7</v>
      </c>
      <c r="AY28" s="40"/>
      <c r="AZ28" s="41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20">
        <v>2</v>
      </c>
      <c r="BL28" s="20">
        <v>2</v>
      </c>
      <c r="BM28" s="20">
        <v>2</v>
      </c>
      <c r="BN28" s="20">
        <v>2</v>
      </c>
      <c r="BO28" s="20">
        <v>2</v>
      </c>
      <c r="BP28" s="20">
        <v>2</v>
      </c>
      <c r="BQ28" s="71">
        <v>2</v>
      </c>
      <c r="BR28" s="86">
        <f t="shared" si="1"/>
        <v>52</v>
      </c>
      <c r="BS28" s="79">
        <v>4</v>
      </c>
    </row>
    <row r="29" spans="1:71" ht="15.75">
      <c r="A29" s="8">
        <v>17</v>
      </c>
      <c r="B29" s="5">
        <v>1212</v>
      </c>
      <c r="C29" s="5" t="s">
        <v>19</v>
      </c>
      <c r="D29" s="9" t="s">
        <v>80</v>
      </c>
      <c r="E29" s="46" t="s">
        <v>81</v>
      </c>
      <c r="F29" s="9">
        <v>1988</v>
      </c>
      <c r="G29" s="46" t="s">
        <v>82</v>
      </c>
      <c r="H29" s="9">
        <v>1989</v>
      </c>
      <c r="I29" s="21">
        <v>0.96875</v>
      </c>
      <c r="J29" s="36">
        <v>2</v>
      </c>
      <c r="K29" s="19"/>
      <c r="L29" s="19"/>
      <c r="M29" s="19"/>
      <c r="N29" s="19"/>
      <c r="O29" s="19"/>
      <c r="P29" s="19"/>
      <c r="Q29" s="19"/>
      <c r="R29" s="19"/>
      <c r="S29" s="19">
        <v>2</v>
      </c>
      <c r="T29" s="11"/>
      <c r="U29" s="11"/>
      <c r="V29" s="11"/>
      <c r="W29" s="11"/>
      <c r="X29" s="11"/>
      <c r="Y29" s="11"/>
      <c r="Z29" s="11">
        <v>3</v>
      </c>
      <c r="AA29" s="11"/>
      <c r="AB29" s="11">
        <v>3</v>
      </c>
      <c r="AC29" s="11">
        <v>3</v>
      </c>
      <c r="AD29" s="12"/>
      <c r="AE29" s="12">
        <v>4</v>
      </c>
      <c r="AF29" s="12"/>
      <c r="AG29" s="12"/>
      <c r="AH29" s="12"/>
      <c r="AI29" s="12"/>
      <c r="AJ29" s="12">
        <v>4</v>
      </c>
      <c r="AK29" s="12">
        <v>4</v>
      </c>
      <c r="AL29" s="12">
        <v>4</v>
      </c>
      <c r="AM29" s="37"/>
      <c r="AN29" s="38"/>
      <c r="AO29" s="38"/>
      <c r="AP29" s="38"/>
      <c r="AQ29" s="38"/>
      <c r="AR29" s="38"/>
      <c r="AS29" s="38"/>
      <c r="AT29" s="38"/>
      <c r="AU29" s="38"/>
      <c r="AV29" s="39"/>
      <c r="AW29" s="39"/>
      <c r="AX29" s="14">
        <v>7</v>
      </c>
      <c r="AY29" s="40"/>
      <c r="AZ29" s="41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20">
        <v>2</v>
      </c>
      <c r="BL29" s="20">
        <v>2</v>
      </c>
      <c r="BM29" s="20">
        <v>2</v>
      </c>
      <c r="BN29" s="20">
        <v>2</v>
      </c>
      <c r="BO29" s="20">
        <v>2</v>
      </c>
      <c r="BP29" s="20">
        <v>2</v>
      </c>
      <c r="BQ29" s="71">
        <v>2</v>
      </c>
      <c r="BR29" s="86">
        <f t="shared" si="1"/>
        <v>50</v>
      </c>
      <c r="BS29" s="79">
        <v>5</v>
      </c>
    </row>
    <row r="30" spans="1:71" ht="15.75">
      <c r="A30" s="8">
        <v>18</v>
      </c>
      <c r="B30" s="5">
        <v>1209</v>
      </c>
      <c r="C30" s="5" t="s">
        <v>16</v>
      </c>
      <c r="D30" s="9" t="s">
        <v>45</v>
      </c>
      <c r="E30" s="46" t="s">
        <v>83</v>
      </c>
      <c r="F30" s="9">
        <v>1982</v>
      </c>
      <c r="G30" s="46" t="s">
        <v>84</v>
      </c>
      <c r="H30" s="9">
        <v>1983</v>
      </c>
      <c r="I30" s="21">
        <v>0.98055555555555562</v>
      </c>
      <c r="J30" s="36"/>
      <c r="K30" s="19"/>
      <c r="L30" s="19"/>
      <c r="M30" s="19"/>
      <c r="N30" s="19">
        <v>2</v>
      </c>
      <c r="O30" s="19">
        <v>2</v>
      </c>
      <c r="P30" s="19"/>
      <c r="Q30" s="19">
        <v>2</v>
      </c>
      <c r="R30" s="19"/>
      <c r="S30" s="19"/>
      <c r="T30" s="11"/>
      <c r="U30" s="11"/>
      <c r="V30" s="11"/>
      <c r="W30" s="11">
        <v>3</v>
      </c>
      <c r="X30" s="11">
        <v>3</v>
      </c>
      <c r="Y30" s="11">
        <v>3</v>
      </c>
      <c r="Z30" s="11"/>
      <c r="AA30" s="11"/>
      <c r="AB30" s="11"/>
      <c r="AC30" s="11"/>
      <c r="AD30" s="12"/>
      <c r="AE30" s="12"/>
      <c r="AF30" s="12">
        <v>4</v>
      </c>
      <c r="AG30" s="12">
        <v>4</v>
      </c>
      <c r="AH30" s="12">
        <v>4</v>
      </c>
      <c r="AI30" s="12"/>
      <c r="AJ30" s="12"/>
      <c r="AK30" s="12"/>
      <c r="AL30" s="12"/>
      <c r="AM30" s="37"/>
      <c r="AN30" s="38"/>
      <c r="AO30" s="38"/>
      <c r="AP30" s="38"/>
      <c r="AQ30" s="38"/>
      <c r="AR30" s="38"/>
      <c r="AS30" s="38"/>
      <c r="AT30" s="38"/>
      <c r="AU30" s="38"/>
      <c r="AV30" s="39"/>
      <c r="AW30" s="39"/>
      <c r="AX30" s="14"/>
      <c r="AY30" s="40"/>
      <c r="AZ30" s="41"/>
      <c r="BA30" s="16">
        <v>2</v>
      </c>
      <c r="BB30" s="16">
        <v>2</v>
      </c>
      <c r="BC30" s="16">
        <v>2</v>
      </c>
      <c r="BD30" s="16">
        <v>2</v>
      </c>
      <c r="BE30" s="16">
        <v>2</v>
      </c>
      <c r="BF30" s="16">
        <v>2</v>
      </c>
      <c r="BG30" s="16">
        <v>2</v>
      </c>
      <c r="BH30" s="16">
        <v>2</v>
      </c>
      <c r="BI30" s="16">
        <v>2</v>
      </c>
      <c r="BJ30" s="16">
        <v>2</v>
      </c>
      <c r="BK30" s="20"/>
      <c r="BL30" s="20"/>
      <c r="BM30" s="20"/>
      <c r="BN30" s="20"/>
      <c r="BO30" s="20"/>
      <c r="BP30" s="20"/>
      <c r="BQ30" s="71"/>
      <c r="BR30" s="86">
        <f t="shared" si="1"/>
        <v>47</v>
      </c>
      <c r="BS30" s="79">
        <v>6</v>
      </c>
    </row>
    <row r="31" spans="1:71" ht="15.75">
      <c r="A31" s="8">
        <v>19</v>
      </c>
      <c r="B31" s="5">
        <v>1206</v>
      </c>
      <c r="C31" s="5" t="s">
        <v>14</v>
      </c>
      <c r="D31" s="9" t="s">
        <v>77</v>
      </c>
      <c r="E31" s="46" t="s">
        <v>85</v>
      </c>
      <c r="F31" s="9">
        <v>1985</v>
      </c>
      <c r="G31" s="46" t="s">
        <v>86</v>
      </c>
      <c r="H31" s="9">
        <v>1986</v>
      </c>
      <c r="I31" s="21">
        <v>0.96319444444444446</v>
      </c>
      <c r="J31" s="36">
        <v>2</v>
      </c>
      <c r="K31" s="19"/>
      <c r="L31" s="19"/>
      <c r="M31" s="19"/>
      <c r="N31" s="19"/>
      <c r="O31" s="19"/>
      <c r="P31" s="19"/>
      <c r="Q31" s="19"/>
      <c r="R31" s="19">
        <v>2</v>
      </c>
      <c r="S31" s="19"/>
      <c r="T31" s="11">
        <v>3</v>
      </c>
      <c r="U31" s="11"/>
      <c r="V31" s="11"/>
      <c r="W31" s="11"/>
      <c r="X31" s="11"/>
      <c r="Y31" s="11"/>
      <c r="Z31" s="11">
        <v>3</v>
      </c>
      <c r="AA31" s="11"/>
      <c r="AB31" s="11">
        <v>3</v>
      </c>
      <c r="AC31" s="11"/>
      <c r="AD31" s="12">
        <v>4</v>
      </c>
      <c r="AE31" s="12"/>
      <c r="AF31" s="12"/>
      <c r="AG31" s="12"/>
      <c r="AH31" s="12"/>
      <c r="AI31" s="12"/>
      <c r="AJ31" s="12">
        <v>4</v>
      </c>
      <c r="AK31" s="12"/>
      <c r="AL31" s="12"/>
      <c r="AM31" s="37"/>
      <c r="AN31" s="38"/>
      <c r="AO31" s="38"/>
      <c r="AP31" s="38"/>
      <c r="AQ31" s="38"/>
      <c r="AR31" s="38"/>
      <c r="AS31" s="38"/>
      <c r="AT31" s="38"/>
      <c r="AU31" s="38"/>
      <c r="AV31" s="39"/>
      <c r="AW31" s="39"/>
      <c r="AX31" s="14">
        <v>7</v>
      </c>
      <c r="AY31" s="40"/>
      <c r="AZ31" s="41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71">
        <v>2</v>
      </c>
      <c r="BR31" s="86">
        <f t="shared" si="1"/>
        <v>42</v>
      </c>
      <c r="BS31" s="79">
        <v>7</v>
      </c>
    </row>
    <row r="32" spans="1:71" ht="15.75">
      <c r="A32" s="8">
        <v>20</v>
      </c>
      <c r="B32" s="5">
        <v>1205</v>
      </c>
      <c r="C32" s="5" t="s">
        <v>13</v>
      </c>
      <c r="D32" s="9" t="s">
        <v>77</v>
      </c>
      <c r="E32" s="46" t="s">
        <v>87</v>
      </c>
      <c r="F32" s="9">
        <v>1980</v>
      </c>
      <c r="G32" s="46" t="s">
        <v>88</v>
      </c>
      <c r="H32" s="9">
        <v>1983</v>
      </c>
      <c r="I32" s="21">
        <v>0.92708333333333337</v>
      </c>
      <c r="J32" s="36">
        <v>2</v>
      </c>
      <c r="K32" s="19"/>
      <c r="L32" s="19"/>
      <c r="M32" s="19"/>
      <c r="N32" s="19"/>
      <c r="O32" s="19"/>
      <c r="P32" s="19"/>
      <c r="Q32" s="19"/>
      <c r="R32" s="19">
        <v>2</v>
      </c>
      <c r="S32" s="19"/>
      <c r="T32" s="11">
        <v>3</v>
      </c>
      <c r="U32" s="11"/>
      <c r="V32" s="11"/>
      <c r="W32" s="11"/>
      <c r="X32" s="11"/>
      <c r="Y32" s="11"/>
      <c r="Z32" s="11">
        <v>3</v>
      </c>
      <c r="AA32" s="11"/>
      <c r="AB32" s="11">
        <v>3</v>
      </c>
      <c r="AC32" s="11"/>
      <c r="AD32" s="12">
        <v>4</v>
      </c>
      <c r="AE32" s="12">
        <v>4</v>
      </c>
      <c r="AF32" s="12"/>
      <c r="AG32" s="12"/>
      <c r="AH32" s="12"/>
      <c r="AI32" s="12"/>
      <c r="AJ32" s="12">
        <v>4</v>
      </c>
      <c r="AK32" s="12"/>
      <c r="AL32" s="12"/>
      <c r="AM32" s="37"/>
      <c r="AN32" s="38"/>
      <c r="AO32" s="38"/>
      <c r="AP32" s="38"/>
      <c r="AQ32" s="38"/>
      <c r="AR32" s="38"/>
      <c r="AS32" s="38"/>
      <c r="AT32" s="38"/>
      <c r="AU32" s="38"/>
      <c r="AV32" s="39"/>
      <c r="AW32" s="39"/>
      <c r="AX32" s="14"/>
      <c r="AY32" s="40"/>
      <c r="AZ32" s="41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20">
        <v>2</v>
      </c>
      <c r="BL32" s="20">
        <v>2</v>
      </c>
      <c r="BM32" s="20">
        <v>2</v>
      </c>
      <c r="BN32" s="20">
        <v>2</v>
      </c>
      <c r="BO32" s="20">
        <v>2</v>
      </c>
      <c r="BP32" s="20">
        <v>2</v>
      </c>
      <c r="BQ32" s="71">
        <v>2</v>
      </c>
      <c r="BR32" s="86">
        <f t="shared" si="1"/>
        <v>39</v>
      </c>
      <c r="BS32" s="79">
        <v>8</v>
      </c>
    </row>
    <row r="33" spans="1:71" ht="15.75">
      <c r="A33" s="8">
        <v>21</v>
      </c>
      <c r="B33" s="5">
        <v>1207</v>
      </c>
      <c r="C33" s="5" t="s">
        <v>5</v>
      </c>
      <c r="D33" s="9" t="s">
        <v>74</v>
      </c>
      <c r="E33" s="46" t="s">
        <v>89</v>
      </c>
      <c r="F33" s="9">
        <v>1953</v>
      </c>
      <c r="G33" s="46" t="s">
        <v>90</v>
      </c>
      <c r="H33" s="9">
        <v>1974</v>
      </c>
      <c r="I33" s="21">
        <v>0.9604166666666667</v>
      </c>
      <c r="J33" s="36"/>
      <c r="K33" s="19"/>
      <c r="L33" s="19"/>
      <c r="M33" s="19"/>
      <c r="N33" s="19"/>
      <c r="O33" s="19"/>
      <c r="P33" s="19">
        <v>2</v>
      </c>
      <c r="Q33" s="19">
        <v>2</v>
      </c>
      <c r="R33" s="19"/>
      <c r="S33" s="19"/>
      <c r="T33" s="11"/>
      <c r="U33" s="11"/>
      <c r="V33" s="11"/>
      <c r="W33" s="11">
        <v>3</v>
      </c>
      <c r="X33" s="11">
        <v>3</v>
      </c>
      <c r="Y33" s="11"/>
      <c r="Z33" s="11"/>
      <c r="AA33" s="11"/>
      <c r="AB33" s="11">
        <v>3</v>
      </c>
      <c r="AC33" s="11"/>
      <c r="AD33" s="12"/>
      <c r="AE33" s="12"/>
      <c r="AF33" s="12">
        <v>4</v>
      </c>
      <c r="AG33" s="12"/>
      <c r="AH33" s="12"/>
      <c r="AI33" s="12"/>
      <c r="AJ33" s="12"/>
      <c r="AK33" s="12"/>
      <c r="AL33" s="12"/>
      <c r="AM33" s="37"/>
      <c r="AN33" s="38"/>
      <c r="AO33" s="38"/>
      <c r="AP33" s="38"/>
      <c r="AQ33" s="38"/>
      <c r="AR33" s="38"/>
      <c r="AS33" s="38"/>
      <c r="AT33" s="38"/>
      <c r="AU33" s="38"/>
      <c r="AV33" s="39"/>
      <c r="AW33" s="39"/>
      <c r="AX33" s="14"/>
      <c r="AY33" s="40"/>
      <c r="AZ33" s="41"/>
      <c r="BA33" s="16">
        <v>2</v>
      </c>
      <c r="BB33" s="16">
        <v>2</v>
      </c>
      <c r="BC33" s="16">
        <v>2</v>
      </c>
      <c r="BD33" s="16">
        <v>2</v>
      </c>
      <c r="BE33" s="16">
        <v>2</v>
      </c>
      <c r="BF33" s="16">
        <v>2</v>
      </c>
      <c r="BG33" s="16">
        <v>2</v>
      </c>
      <c r="BH33" s="16">
        <v>2</v>
      </c>
      <c r="BI33" s="16">
        <v>2</v>
      </c>
      <c r="BJ33" s="16">
        <v>2</v>
      </c>
      <c r="BK33" s="20"/>
      <c r="BL33" s="20"/>
      <c r="BM33" s="20"/>
      <c r="BN33" s="20"/>
      <c r="BO33" s="20"/>
      <c r="BP33" s="20"/>
      <c r="BQ33" s="71"/>
      <c r="BR33" s="86">
        <f t="shared" si="1"/>
        <v>37</v>
      </c>
      <c r="BS33" s="79">
        <v>9</v>
      </c>
    </row>
    <row r="34" spans="1:71" ht="15.75">
      <c r="A34" s="8">
        <v>22</v>
      </c>
      <c r="B34" s="5">
        <v>1210</v>
      </c>
      <c r="C34" s="5" t="s">
        <v>17</v>
      </c>
      <c r="D34" s="9" t="s">
        <v>45</v>
      </c>
      <c r="E34" s="46" t="s">
        <v>91</v>
      </c>
      <c r="F34" s="9">
        <v>1982</v>
      </c>
      <c r="G34" s="46" t="s">
        <v>92</v>
      </c>
      <c r="H34" s="9">
        <v>1988</v>
      </c>
      <c r="I34" s="21">
        <v>0.97152777777777777</v>
      </c>
      <c r="J34" s="36"/>
      <c r="K34" s="19"/>
      <c r="L34" s="19"/>
      <c r="M34" s="19"/>
      <c r="N34" s="19">
        <v>2</v>
      </c>
      <c r="O34" s="19"/>
      <c r="P34" s="19">
        <v>2</v>
      </c>
      <c r="Q34" s="19">
        <v>2</v>
      </c>
      <c r="R34" s="19"/>
      <c r="S34" s="19"/>
      <c r="T34" s="11"/>
      <c r="U34" s="11"/>
      <c r="V34" s="11"/>
      <c r="W34" s="11">
        <v>3</v>
      </c>
      <c r="X34" s="11">
        <v>3</v>
      </c>
      <c r="Y34" s="11"/>
      <c r="Z34" s="11"/>
      <c r="AA34" s="11"/>
      <c r="AB34" s="11"/>
      <c r="AC34" s="11"/>
      <c r="AD34" s="12"/>
      <c r="AE34" s="12"/>
      <c r="AF34" s="12">
        <v>4</v>
      </c>
      <c r="AG34" s="12"/>
      <c r="AH34" s="12"/>
      <c r="AI34" s="12"/>
      <c r="AJ34" s="12"/>
      <c r="AK34" s="12"/>
      <c r="AL34" s="12"/>
      <c r="AM34" s="37"/>
      <c r="AN34" s="38"/>
      <c r="AO34" s="38"/>
      <c r="AP34" s="38"/>
      <c r="AQ34" s="38"/>
      <c r="AR34" s="38"/>
      <c r="AS34" s="38"/>
      <c r="AT34" s="38"/>
      <c r="AU34" s="38"/>
      <c r="AV34" s="39"/>
      <c r="AW34" s="39"/>
      <c r="AX34" s="14"/>
      <c r="AY34" s="40"/>
      <c r="AZ34" s="41"/>
      <c r="BA34" s="16">
        <v>2</v>
      </c>
      <c r="BB34" s="16">
        <v>2</v>
      </c>
      <c r="BC34" s="16">
        <v>2</v>
      </c>
      <c r="BD34" s="16">
        <v>2</v>
      </c>
      <c r="BE34" s="16">
        <v>2</v>
      </c>
      <c r="BF34" s="16">
        <v>2</v>
      </c>
      <c r="BG34" s="16"/>
      <c r="BH34" s="16"/>
      <c r="BI34" s="16">
        <v>2</v>
      </c>
      <c r="BJ34" s="16">
        <v>2</v>
      </c>
      <c r="BK34" s="20"/>
      <c r="BL34" s="20"/>
      <c r="BM34" s="20"/>
      <c r="BN34" s="20"/>
      <c r="BO34" s="20"/>
      <c r="BP34" s="20"/>
      <c r="BQ34" s="71"/>
      <c r="BR34" s="86">
        <f t="shared" si="1"/>
        <v>32</v>
      </c>
      <c r="BS34" s="79">
        <v>10</v>
      </c>
    </row>
    <row r="35" spans="1:71" ht="16.5" thickBot="1">
      <c r="A35" s="8">
        <v>23</v>
      </c>
      <c r="B35" s="5">
        <v>1204</v>
      </c>
      <c r="C35" s="5" t="s">
        <v>12</v>
      </c>
      <c r="D35" s="9" t="s">
        <v>93</v>
      </c>
      <c r="E35" s="46" t="s">
        <v>94</v>
      </c>
      <c r="F35" s="9">
        <v>1989</v>
      </c>
      <c r="G35" s="46" t="s">
        <v>95</v>
      </c>
      <c r="H35" s="9" t="s">
        <v>96</v>
      </c>
      <c r="I35" s="21">
        <v>0.93958333333333333</v>
      </c>
      <c r="J35" s="36"/>
      <c r="K35" s="19"/>
      <c r="L35" s="19"/>
      <c r="M35" s="19">
        <v>2</v>
      </c>
      <c r="N35" s="19">
        <v>2</v>
      </c>
      <c r="O35" s="19">
        <v>2</v>
      </c>
      <c r="P35" s="19"/>
      <c r="Q35" s="19"/>
      <c r="R35" s="19"/>
      <c r="S35" s="19"/>
      <c r="T35" s="11"/>
      <c r="U35" s="11">
        <v>3</v>
      </c>
      <c r="V35" s="11"/>
      <c r="W35" s="11"/>
      <c r="X35" s="11"/>
      <c r="Y35" s="11">
        <v>3</v>
      </c>
      <c r="Z35" s="11"/>
      <c r="AA35" s="11"/>
      <c r="AB35" s="11"/>
      <c r="AC35" s="11"/>
      <c r="AD35" s="12"/>
      <c r="AE35" s="12"/>
      <c r="AF35" s="12"/>
      <c r="AG35" s="12"/>
      <c r="AH35" s="12"/>
      <c r="AI35" s="12"/>
      <c r="AJ35" s="12"/>
      <c r="AK35" s="12"/>
      <c r="AL35" s="12"/>
      <c r="AM35" s="37"/>
      <c r="AN35" s="38"/>
      <c r="AO35" s="38"/>
      <c r="AP35" s="38"/>
      <c r="AQ35" s="38"/>
      <c r="AR35" s="38"/>
      <c r="AS35" s="38"/>
      <c r="AT35" s="38"/>
      <c r="AU35" s="38"/>
      <c r="AV35" s="39"/>
      <c r="AW35" s="39"/>
      <c r="AX35" s="14"/>
      <c r="AY35" s="40"/>
      <c r="AZ35" s="41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20"/>
      <c r="BL35" s="20"/>
      <c r="BM35" s="20"/>
      <c r="BN35" s="20"/>
      <c r="BO35" s="20"/>
      <c r="BP35" s="20"/>
      <c r="BQ35" s="71"/>
      <c r="BR35" s="87">
        <f t="shared" si="1"/>
        <v>12</v>
      </c>
      <c r="BS35" s="81">
        <v>11</v>
      </c>
    </row>
  </sheetData>
  <sortState ref="B5:BT16">
    <sortCondition descending="1" ref="BR5:BR16"/>
  </sortState>
  <mergeCells count="74">
    <mergeCell ref="A10:BS10"/>
    <mergeCell ref="A24:BS24"/>
    <mergeCell ref="A1:BS1"/>
    <mergeCell ref="A2:BS2"/>
    <mergeCell ref="A3:BS3"/>
    <mergeCell ref="B6:H7"/>
    <mergeCell ref="A6:A8"/>
    <mergeCell ref="I6:I8"/>
    <mergeCell ref="BB7:BB8"/>
    <mergeCell ref="BC7:BC8"/>
    <mergeCell ref="BD7:BD8"/>
    <mergeCell ref="BE7:BE8"/>
    <mergeCell ref="BF7:BF8"/>
    <mergeCell ref="BP7:BP8"/>
    <mergeCell ref="BQ7:BQ8"/>
    <mergeCell ref="BI7:BI8"/>
    <mergeCell ref="BJ7:BJ8"/>
    <mergeCell ref="BK7:BK8"/>
    <mergeCell ref="BL7:BL8"/>
    <mergeCell ref="BM7:BM8"/>
    <mergeCell ref="BN7:BN8"/>
    <mergeCell ref="BO7:BO8"/>
    <mergeCell ref="AZ7:AZ8"/>
    <mergeCell ref="BA7:BA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K7:AK8"/>
    <mergeCell ref="AG7:AG8"/>
    <mergeCell ref="AH7:AH8"/>
    <mergeCell ref="AI7:AI8"/>
    <mergeCell ref="AJ7:AJ8"/>
    <mergeCell ref="V7:V8"/>
    <mergeCell ref="AF7:AF8"/>
    <mergeCell ref="W7:W8"/>
    <mergeCell ref="X7:X8"/>
    <mergeCell ref="J7:J8"/>
    <mergeCell ref="K7:K8"/>
    <mergeCell ref="Q7:Q8"/>
    <mergeCell ref="R7:R8"/>
    <mergeCell ref="S7:S8"/>
    <mergeCell ref="T7:T8"/>
    <mergeCell ref="U7:U8"/>
    <mergeCell ref="L7:L8"/>
    <mergeCell ref="M7:M8"/>
    <mergeCell ref="N7:N8"/>
    <mergeCell ref="O7:O8"/>
    <mergeCell ref="P7:P8"/>
    <mergeCell ref="BS6:BS8"/>
    <mergeCell ref="B4:C4"/>
    <mergeCell ref="BR6:BR8"/>
    <mergeCell ref="AD7:AD8"/>
    <mergeCell ref="BG7:BG8"/>
    <mergeCell ref="BH7:BH8"/>
    <mergeCell ref="Y7:Y8"/>
    <mergeCell ref="Z7:Z8"/>
    <mergeCell ref="AA7:AA8"/>
    <mergeCell ref="AB7:AB8"/>
    <mergeCell ref="AC7:AC8"/>
    <mergeCell ref="AE7:AE8"/>
    <mergeCell ref="AL7:AL8"/>
    <mergeCell ref="J6:AZ6"/>
    <mergeCell ref="BA6:BJ6"/>
    <mergeCell ref="BK6:BQ6"/>
  </mergeCells>
  <pageMargins left="0.19685039370078741" right="0.19685039370078741" top="0.19685039370078741" bottom="0.19685039370078741" header="0" footer="0"/>
  <pageSetup paperSize="9" scale="37" orientation="landscape" verticalDpi="300" r:id="rId1"/>
  <webPublishItems count="1">
    <webPublishItem id="6235" divId="РЕЗУЛЬТАТЫ_6235" sourceType="range" sourceRef="A6:BS35" destinationFile="C:\Users\Plokhenko Andriy\Desktop\РЕЗУЛЬТАТЫ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24-12 часов</vt:lpstr>
      <vt:lpstr>'24-12 часов'!Область_печати</vt:lpstr>
    </vt:vector>
  </TitlesOfParts>
  <Company>OK Suvorovets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</dc:creator>
  <cp:lastModifiedBy>Chobulda</cp:lastModifiedBy>
  <cp:lastPrinted>2014-07-14T09:47:37Z</cp:lastPrinted>
  <dcterms:created xsi:type="dcterms:W3CDTF">2013-07-04T13:09:14Z</dcterms:created>
  <dcterms:modified xsi:type="dcterms:W3CDTF">2014-07-15T10:43:57Z</dcterms:modified>
</cp:coreProperties>
</file>